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chart1" sheetId="1" r:id="rId1"/>
    <sheet name="chart2" sheetId="2" r:id="rId2"/>
    <sheet name="chart3" sheetId="3" r:id="rId3"/>
    <sheet name="data" sheetId="4" r:id="rId4"/>
  </sheets>
  <definedNames>
    <definedName name="_xlnm.Print_Area" localSheetId="3">'data'!$A$1:$T$109</definedName>
    <definedName name="_xlnm.Print_Titles" localSheetId="3">'data'!$1:$1</definedName>
  </definedNames>
  <calcPr fullCalcOnLoad="1"/>
</workbook>
</file>

<file path=xl/sharedStrings.xml><?xml version="1.0" encoding="utf-8"?>
<sst xmlns="http://schemas.openxmlformats.org/spreadsheetml/2006/main" count="375" uniqueCount="100">
  <si>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</si>
  <si>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</si>
  <si>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</si>
  <si>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</si>
  <si>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</si>
  <si>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</si>
  <si>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</si>
  <si>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</si>
  <si>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</si>
  <si>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</si>
  <si>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</si>
  <si>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</si>
  <si>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</si>
  <si>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</si>
  <si>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</si>
  <si>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</si>
  <si>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</si>
  <si>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</si>
  <si>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</si>
  <si>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IN</t>
  </si>
  <si>
    <t>Union</t>
  </si>
  <si>
    <t>TJW</t>
  </si>
  <si>
    <t>1956 temp tests OSU</t>
  </si>
  <si>
    <t>OH</t>
  </si>
  <si>
    <t>Greene</t>
  </si>
  <si>
    <t>Franklin</t>
  </si>
  <si>
    <t>NJ</t>
  </si>
  <si>
    <t>Atlantic</t>
  </si>
  <si>
    <t>Tuckahoe River marsh</t>
  </si>
  <si>
    <t>on marsh grass</t>
  </si>
  <si>
    <t>dark</t>
  </si>
  <si>
    <t>Cape May</t>
  </si>
  <si>
    <t>marsh (saw grass?)</t>
  </si>
  <si>
    <t>7ft high grass</t>
  </si>
  <si>
    <t>MD</t>
  </si>
  <si>
    <t>Worcester</t>
  </si>
  <si>
    <t>weedy edge of Spartina marsh</t>
  </si>
  <si>
    <t>more than 1 indiv?; dark</t>
  </si>
  <si>
    <t>marsh</t>
  </si>
  <si>
    <t>cage outdoors</t>
  </si>
  <si>
    <t>dark; synchronizing</t>
  </si>
  <si>
    <t>dark; synchr</t>
  </si>
  <si>
    <t>a</t>
  </si>
  <si>
    <t>cage in office</t>
  </si>
  <si>
    <t>dark; synchr expt; isolated chirp @ 88db (C scale); mic @ cage; speaker 6ft away</t>
  </si>
  <si>
    <t>b</t>
  </si>
  <si>
    <t>same as 197-18-a except signal=shortened chirp (approx .5)</t>
  </si>
  <si>
    <t>c</t>
  </si>
  <si>
    <t>same as 197-18-b except @ 94db (C scale)</t>
  </si>
  <si>
    <t>d</t>
  </si>
  <si>
    <t>same as 197-18-b except signal=mouthed buzzes</t>
  </si>
  <si>
    <t>e</t>
  </si>
  <si>
    <t>dark; alone</t>
  </si>
  <si>
    <t>TN</t>
  </si>
  <si>
    <t>Cumberland</t>
  </si>
  <si>
    <t>decid forest</t>
  </si>
  <si>
    <t>undergrowth</t>
  </si>
  <si>
    <t>Ocean</t>
  </si>
  <si>
    <t>grassy old field</t>
  </si>
  <si>
    <t>VA</t>
  </si>
  <si>
    <t>Fairfax</t>
  </si>
  <si>
    <t>Alexandria</t>
  </si>
  <si>
    <t>in a bayberry next to marsh</t>
  </si>
  <si>
    <t>JJW</t>
  </si>
  <si>
    <t>DE</t>
  </si>
  <si>
    <t>Kent</t>
  </si>
  <si>
    <t>Port Mahon</t>
  </si>
  <si>
    <t>marsh-in a Bayberry</t>
  </si>
  <si>
    <t>New Castle</t>
  </si>
  <si>
    <t>5mi S Wilmington</t>
  </si>
  <si>
    <t>cattails</t>
  </si>
  <si>
    <t>lab, jar</t>
  </si>
  <si>
    <t>good</t>
  </si>
  <si>
    <t>Wildwd,Shre Crst Yacht Ba</t>
  </si>
  <si>
    <t>PA</t>
  </si>
  <si>
    <t>Delaware</t>
  </si>
  <si>
    <t>Wallingfd,Isl in Crumb Ck</t>
  </si>
  <si>
    <t>Rio Grande</t>
  </si>
  <si>
    <t>Phragmites</t>
  </si>
  <si>
    <t>lab</t>
  </si>
  <si>
    <t>FASTAX R-55</t>
  </si>
  <si>
    <t>Uppper Providence Tsp</t>
  </si>
  <si>
    <t>snapdragons</t>
  </si>
  <si>
    <t>FASTAX R-56</t>
  </si>
  <si>
    <t>along Crumb Creek</t>
  </si>
  <si>
    <t>FASTAX R-65</t>
  </si>
  <si>
    <t>P/S</t>
  </si>
  <si>
    <t>f</t>
  </si>
  <si>
    <t>g</t>
  </si>
  <si>
    <t>h</t>
  </si>
  <si>
    <t>I</t>
  </si>
  <si>
    <t>j</t>
  </si>
  <si>
    <t>k</t>
  </si>
  <si>
    <t>i</t>
  </si>
  <si>
    <t>l</t>
  </si>
  <si>
    <t>OSU Data</t>
  </si>
  <si>
    <t>Other Data</t>
  </si>
  <si>
    <t>TempF</t>
  </si>
  <si>
    <t>chirps/min</t>
  </si>
  <si>
    <t>OSU Data (Unison singing)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</si>
</sst>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0" fontId="2" fillId="0" borderId="0" xfId="0" applyFont="1" applyAlignment="1">
      <alignment/>
    </xf>
    <xf numFmtId="0" fontId="1" fillId="0" borderId="0" xfId="19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3" fillId="0" borderId="0" xfId="19" applyFont="1" applyFill="1" applyBorder="1" applyAlignment="1">
      <alignment horizontal="left"/>
      <protection/>
    </xf>
    <xf numFmtId="0" fontId="1" fillId="0" borderId="0" xfId="19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1" fillId="0" borderId="0" xfId="19" applyFont="1" applyFill="1" applyBorder="1" applyAlignment="1">
      <alignment horizontal="right"/>
      <protection/>
    </xf>
    <xf numFmtId="0" fontId="0" fillId="0" borderId="0" xfId="0" applyAlignment="1">
      <alignment horizontal="right"/>
    </xf>
    <xf numFmtId="165" fontId="1" fillId="2" borderId="1" xfId="19" applyNumberFormat="1" applyFont="1" applyFill="1" applyBorder="1" applyAlignment="1">
      <alignment horizontal="center"/>
      <protection/>
    </xf>
    <xf numFmtId="165" fontId="1" fillId="0" borderId="2" xfId="19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197 -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Neoconocephalus exiliscanorus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(OSU unison singing)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data!$G$3:$G$12</c:f>
              <c:numCache>
                <c:ptCount val="10"/>
                <c:pt idx="0">
                  <c:v>17.22222222222222</c:v>
                </c:pt>
                <c:pt idx="1">
                  <c:v>18.88888888888889</c:v>
                </c:pt>
                <c:pt idx="2">
                  <c:v>20</c:v>
                </c:pt>
                <c:pt idx="3">
                  <c:v>21.11111111111111</c:v>
                </c:pt>
                <c:pt idx="4">
                  <c:v>26.666666666666668</c:v>
                </c:pt>
                <c:pt idx="5">
                  <c:v>28.88888888888889</c:v>
                </c:pt>
                <c:pt idx="6">
                  <c:v>29.444444444444446</c:v>
                </c:pt>
                <c:pt idx="7">
                  <c:v>31.666666666666668</c:v>
                </c:pt>
                <c:pt idx="8">
                  <c:v>32.77777777777778</c:v>
                </c:pt>
                <c:pt idx="9">
                  <c:v>33.05555555555556</c:v>
                </c:pt>
              </c:numCache>
            </c:numRef>
          </c:xVal>
          <c:yVal>
            <c:numRef>
              <c:f>data!$I$3:$I$12</c:f>
              <c:numCache>
                <c:ptCount val="10"/>
                <c:pt idx="0">
                  <c:v>137.5</c:v>
                </c:pt>
                <c:pt idx="1">
                  <c:v>142.5</c:v>
                </c:pt>
                <c:pt idx="2">
                  <c:v>154</c:v>
                </c:pt>
                <c:pt idx="3">
                  <c:v>180</c:v>
                </c:pt>
                <c:pt idx="4">
                  <c:v>222.5</c:v>
                </c:pt>
                <c:pt idx="5">
                  <c:v>265</c:v>
                </c:pt>
                <c:pt idx="6">
                  <c:v>262.5</c:v>
                </c:pt>
                <c:pt idx="7">
                  <c:v>272.5</c:v>
                </c:pt>
                <c:pt idx="8">
                  <c:v>295</c:v>
                </c:pt>
                <c:pt idx="9">
                  <c:v>297.5</c:v>
                </c:pt>
              </c:numCache>
            </c:numRef>
          </c:yVal>
          <c:smooth val="0"/>
        </c:ser>
        <c:axId val="38693400"/>
        <c:axId val="12696281"/>
      </c:scatterChart>
      <c:valAx>
        <c:axId val="38693400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696281"/>
        <c:crosses val="autoZero"/>
        <c:crossBetween val="midCat"/>
        <c:dispUnits/>
      </c:valAx>
      <c:valAx>
        <c:axId val="1269628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chirps/min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934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197 -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Neoconocephalus exiliscanorus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(OSU Data)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data!$G$15:$G$55</c:f>
              <c:numCache>
                <c:ptCount val="41"/>
                <c:pt idx="0">
                  <c:v>23.88888888888889</c:v>
                </c:pt>
                <c:pt idx="1">
                  <c:v>20.27777777777778</c:v>
                </c:pt>
                <c:pt idx="2">
                  <c:v>26.666666666666668</c:v>
                </c:pt>
                <c:pt idx="3">
                  <c:v>32.77777777777778</c:v>
                </c:pt>
                <c:pt idx="4">
                  <c:v>29.444444444444446</c:v>
                </c:pt>
                <c:pt idx="5">
                  <c:v>24.166666666666668</c:v>
                </c:pt>
                <c:pt idx="6">
                  <c:v>23.88888888888889</c:v>
                </c:pt>
                <c:pt idx="7">
                  <c:v>20.27777777777778</c:v>
                </c:pt>
                <c:pt idx="8">
                  <c:v>29.444444444444446</c:v>
                </c:pt>
                <c:pt idx="9">
                  <c:v>23.333333333333336</c:v>
                </c:pt>
                <c:pt idx="10">
                  <c:v>21.11111111111111</c:v>
                </c:pt>
                <c:pt idx="11">
                  <c:v>26.666666666666668</c:v>
                </c:pt>
                <c:pt idx="12">
                  <c:v>28.88888888888889</c:v>
                </c:pt>
                <c:pt idx="13">
                  <c:v>31.666666666666668</c:v>
                </c:pt>
                <c:pt idx="14">
                  <c:v>33.333333333333336</c:v>
                </c:pt>
                <c:pt idx="15">
                  <c:v>17.77777777777778</c:v>
                </c:pt>
                <c:pt idx="16">
                  <c:v>33.88888888888889</c:v>
                </c:pt>
                <c:pt idx="17">
                  <c:v>23.88888888888889</c:v>
                </c:pt>
                <c:pt idx="18">
                  <c:v>20.27777777777778</c:v>
                </c:pt>
                <c:pt idx="19">
                  <c:v>20</c:v>
                </c:pt>
                <c:pt idx="20">
                  <c:v>29.444444444444446</c:v>
                </c:pt>
                <c:pt idx="21">
                  <c:v>24.166666666666668</c:v>
                </c:pt>
                <c:pt idx="22">
                  <c:v>18.88888888888889</c:v>
                </c:pt>
                <c:pt idx="23">
                  <c:v>21.11111111111111</c:v>
                </c:pt>
                <c:pt idx="24">
                  <c:v>26.666666666666668</c:v>
                </c:pt>
                <c:pt idx="25">
                  <c:v>28.88888888888889</c:v>
                </c:pt>
                <c:pt idx="26">
                  <c:v>31.666666666666668</c:v>
                </c:pt>
                <c:pt idx="27">
                  <c:v>33.333333333333336</c:v>
                </c:pt>
                <c:pt idx="28">
                  <c:v>17.77777777777778</c:v>
                </c:pt>
                <c:pt idx="34">
                  <c:v>29.444444444444446</c:v>
                </c:pt>
                <c:pt idx="35">
                  <c:v>23.88888888888889</c:v>
                </c:pt>
                <c:pt idx="36">
                  <c:v>21.11111111111111</c:v>
                </c:pt>
                <c:pt idx="37">
                  <c:v>26.666666666666668</c:v>
                </c:pt>
                <c:pt idx="38">
                  <c:v>31.666666666666668</c:v>
                </c:pt>
                <c:pt idx="39">
                  <c:v>33.333333333333336</c:v>
                </c:pt>
                <c:pt idx="40">
                  <c:v>17.22222222222222</c:v>
                </c:pt>
              </c:numCache>
            </c:numRef>
          </c:xVal>
          <c:yVal>
            <c:numRef>
              <c:f>data!$H$15:$H$55</c:f>
              <c:numCache>
                <c:ptCount val="41"/>
                <c:pt idx="0">
                  <c:v>66.8</c:v>
                </c:pt>
                <c:pt idx="1">
                  <c:v>49.1</c:v>
                </c:pt>
                <c:pt idx="2">
                  <c:v>88.6</c:v>
                </c:pt>
                <c:pt idx="3">
                  <c:v>100</c:v>
                </c:pt>
                <c:pt idx="4">
                  <c:v>99.4</c:v>
                </c:pt>
                <c:pt idx="5">
                  <c:v>78.2</c:v>
                </c:pt>
                <c:pt idx="6">
                  <c:v>78.5</c:v>
                </c:pt>
                <c:pt idx="7">
                  <c:v>42.9</c:v>
                </c:pt>
                <c:pt idx="8">
                  <c:v>89.2</c:v>
                </c:pt>
                <c:pt idx="9">
                  <c:v>82.8</c:v>
                </c:pt>
                <c:pt idx="10">
                  <c:v>74.2</c:v>
                </c:pt>
                <c:pt idx="11">
                  <c:v>101.8</c:v>
                </c:pt>
                <c:pt idx="12">
                  <c:v>101.3</c:v>
                </c:pt>
                <c:pt idx="13">
                  <c:v>108.4</c:v>
                </c:pt>
                <c:pt idx="14">
                  <c:v>105.2</c:v>
                </c:pt>
                <c:pt idx="15">
                  <c:v>44.4</c:v>
                </c:pt>
                <c:pt idx="16">
                  <c:v>100.9</c:v>
                </c:pt>
                <c:pt idx="17">
                  <c:v>72</c:v>
                </c:pt>
                <c:pt idx="18">
                  <c:v>48.4</c:v>
                </c:pt>
                <c:pt idx="19">
                  <c:v>52.6</c:v>
                </c:pt>
                <c:pt idx="20">
                  <c:v>93</c:v>
                </c:pt>
                <c:pt idx="21">
                  <c:v>77.9</c:v>
                </c:pt>
                <c:pt idx="22">
                  <c:v>50</c:v>
                </c:pt>
                <c:pt idx="23">
                  <c:v>58.6</c:v>
                </c:pt>
                <c:pt idx="24">
                  <c:v>90.1</c:v>
                </c:pt>
                <c:pt idx="25">
                  <c:v>100</c:v>
                </c:pt>
                <c:pt idx="26">
                  <c:v>101.4</c:v>
                </c:pt>
                <c:pt idx="27">
                  <c:v>115</c:v>
                </c:pt>
                <c:pt idx="28">
                  <c:v>53.8</c:v>
                </c:pt>
                <c:pt idx="34">
                  <c:v>100</c:v>
                </c:pt>
                <c:pt idx="35">
                  <c:v>66.4</c:v>
                </c:pt>
                <c:pt idx="36">
                  <c:v>81.9</c:v>
                </c:pt>
                <c:pt idx="37">
                  <c:v>88.8</c:v>
                </c:pt>
                <c:pt idx="38">
                  <c:v>100</c:v>
                </c:pt>
                <c:pt idx="39">
                  <c:v>126.4</c:v>
                </c:pt>
                <c:pt idx="40">
                  <c:v>50</c:v>
                </c:pt>
              </c:numCache>
            </c:numRef>
          </c:yVal>
          <c:smooth val="0"/>
        </c:ser>
        <c:axId val="47157666"/>
        <c:axId val="21765811"/>
      </c:scatterChart>
      <c:valAx>
        <c:axId val="47157666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765811"/>
        <c:crosses val="autoZero"/>
        <c:crossBetween val="midCat"/>
        <c:dispUnits/>
      </c:valAx>
      <c:valAx>
        <c:axId val="21765811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5766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197 -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Neoconocephalus exiliscanorus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(other data)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data!$G$59:$G$80</c:f>
              <c:numCache>
                <c:ptCount val="22"/>
                <c:pt idx="0">
                  <c:v>18.8</c:v>
                </c:pt>
                <c:pt idx="1">
                  <c:v>15</c:v>
                </c:pt>
                <c:pt idx="2">
                  <c:v>15</c:v>
                </c:pt>
                <c:pt idx="3">
                  <c:v>23</c:v>
                </c:pt>
                <c:pt idx="4">
                  <c:v>25.7</c:v>
                </c:pt>
                <c:pt idx="5">
                  <c:v>25.7</c:v>
                </c:pt>
                <c:pt idx="6">
                  <c:v>25.7</c:v>
                </c:pt>
                <c:pt idx="7">
                  <c:v>25.5</c:v>
                </c:pt>
                <c:pt idx="8">
                  <c:v>25.5</c:v>
                </c:pt>
                <c:pt idx="9">
                  <c:v>25.5</c:v>
                </c:pt>
                <c:pt idx="10">
                  <c:v>25.5</c:v>
                </c:pt>
                <c:pt idx="11">
                  <c:v>25.5</c:v>
                </c:pt>
                <c:pt idx="12">
                  <c:v>21</c:v>
                </c:pt>
                <c:pt idx="13">
                  <c:v>20.2</c:v>
                </c:pt>
                <c:pt idx="14">
                  <c:v>27.6</c:v>
                </c:pt>
                <c:pt idx="15">
                  <c:v>24</c:v>
                </c:pt>
                <c:pt idx="16">
                  <c:v>20</c:v>
                </c:pt>
                <c:pt idx="17">
                  <c:v>19.5</c:v>
                </c:pt>
                <c:pt idx="18">
                  <c:v>16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data!$H$59:$H$80</c:f>
              <c:numCache>
                <c:ptCount val="22"/>
                <c:pt idx="0">
                  <c:v>53.2</c:v>
                </c:pt>
                <c:pt idx="1">
                  <c:v>37.8</c:v>
                </c:pt>
                <c:pt idx="2">
                  <c:v>35.4</c:v>
                </c:pt>
                <c:pt idx="3">
                  <c:v>72.1</c:v>
                </c:pt>
                <c:pt idx="4">
                  <c:v>75</c:v>
                </c:pt>
                <c:pt idx="5">
                  <c:v>91.4</c:v>
                </c:pt>
                <c:pt idx="6">
                  <c:v>73.4</c:v>
                </c:pt>
                <c:pt idx="9">
                  <c:v>89.2</c:v>
                </c:pt>
                <c:pt idx="12">
                  <c:v>48.6</c:v>
                </c:pt>
                <c:pt idx="13">
                  <c:v>54</c:v>
                </c:pt>
                <c:pt idx="14">
                  <c:v>99.8</c:v>
                </c:pt>
                <c:pt idx="15">
                  <c:v>65.8</c:v>
                </c:pt>
                <c:pt idx="18">
                  <c:v>31.3</c:v>
                </c:pt>
                <c:pt idx="19">
                  <c:v>99.1</c:v>
                </c:pt>
                <c:pt idx="20">
                  <c:v>81</c:v>
                </c:pt>
                <c:pt idx="21">
                  <c:v>79</c:v>
                </c:pt>
              </c:numCache>
            </c:numRef>
          </c:yVal>
          <c:smooth val="0"/>
        </c:ser>
        <c:axId val="61674572"/>
        <c:axId val="18200237"/>
      </c:scatterChart>
      <c:valAx>
        <c:axId val="61674572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200237"/>
        <c:crosses val="autoZero"/>
        <c:crossBetween val="midCat"/>
        <c:dispUnits/>
        <c:majorUnit val="5"/>
      </c:valAx>
      <c:valAx>
        <c:axId val="18200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67457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view="pageBreakPreview" zoomScale="60" workbookViewId="0" topLeftCell="A1">
      <selection activeCell="A2" sqref="A2"/>
    </sheetView>
  </sheetViews>
  <sheetFormatPr defaultColWidth="9.140625" defaultRowHeight="12.75"/>
  <cols>
    <col min="1" max="4" width="9.28125" style="0" bestFit="1" customWidth="1"/>
    <col min="6" max="6" width="9.28125" style="10" bestFit="1" customWidth="1"/>
    <col min="7" max="7" width="9.140625" style="15" customWidth="1"/>
    <col min="8" max="8" width="9.28125" style="12" bestFit="1" customWidth="1"/>
    <col min="9" max="9" width="9.28125" style="12" customWidth="1"/>
    <col min="14" max="14" width="11.140625" style="0" bestFit="1" customWidth="1"/>
    <col min="15" max="15" width="9.28125" style="0" bestFit="1" customWidth="1"/>
    <col min="18" max="18" width="11.140625" style="0" bestFit="1" customWidth="1"/>
  </cols>
  <sheetData>
    <row r="1" spans="1:20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97</v>
      </c>
      <c r="G1" s="13" t="s">
        <v>5</v>
      </c>
      <c r="H1" s="1" t="s">
        <v>86</v>
      </c>
      <c r="I1" s="1" t="s">
        <v>98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</row>
    <row r="2" spans="1:20" s="7" customFormat="1" ht="12.75" customHeight="1">
      <c r="A2" s="8" t="s">
        <v>99</v>
      </c>
      <c r="B2" s="6"/>
      <c r="C2" s="6"/>
      <c r="D2" s="6"/>
      <c r="E2" s="6"/>
      <c r="F2" s="9"/>
      <c r="G2" s="14"/>
      <c r="H2" s="11"/>
      <c r="I2" s="11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7" customFormat="1" ht="12.75" customHeight="1">
      <c r="A3" s="6"/>
      <c r="B3" s="6"/>
      <c r="C3" s="6"/>
      <c r="D3" s="6"/>
      <c r="E3" s="6"/>
      <c r="F3" s="9">
        <v>63</v>
      </c>
      <c r="G3" s="14">
        <f aca="true" t="shared" si="0" ref="G3:G12">(5/9)*(F3-32)</f>
        <v>17.22222222222222</v>
      </c>
      <c r="I3" s="11">
        <v>137.5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7" customFormat="1" ht="12.75" customHeight="1">
      <c r="A4" s="6"/>
      <c r="B4" s="6"/>
      <c r="C4" s="6"/>
      <c r="D4" s="6"/>
      <c r="E4" s="6"/>
      <c r="F4" s="9">
        <v>66</v>
      </c>
      <c r="G4" s="14">
        <f t="shared" si="0"/>
        <v>18.88888888888889</v>
      </c>
      <c r="I4" s="11">
        <v>142.5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7" customFormat="1" ht="12.75" customHeight="1">
      <c r="A5" s="6"/>
      <c r="B5" s="6"/>
      <c r="C5" s="6"/>
      <c r="D5" s="6"/>
      <c r="E5" s="6"/>
      <c r="F5" s="9">
        <v>68</v>
      </c>
      <c r="G5" s="14">
        <f t="shared" si="0"/>
        <v>20</v>
      </c>
      <c r="I5" s="11">
        <v>154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7" customFormat="1" ht="12.75" customHeight="1">
      <c r="A6" s="6"/>
      <c r="B6" s="6"/>
      <c r="C6" s="6"/>
      <c r="D6" s="6"/>
      <c r="E6" s="6"/>
      <c r="F6" s="9">
        <v>70</v>
      </c>
      <c r="G6" s="14">
        <f t="shared" si="0"/>
        <v>21.11111111111111</v>
      </c>
      <c r="I6" s="11">
        <v>180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7" customFormat="1" ht="12.75" customHeight="1">
      <c r="A7" s="6"/>
      <c r="B7" s="6"/>
      <c r="C7" s="6"/>
      <c r="D7" s="6"/>
      <c r="E7" s="6"/>
      <c r="F7" s="9">
        <v>80</v>
      </c>
      <c r="G7" s="14">
        <f t="shared" si="0"/>
        <v>26.666666666666668</v>
      </c>
      <c r="I7" s="11">
        <v>222.5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s="7" customFormat="1" ht="12.75" customHeight="1">
      <c r="A8" s="6"/>
      <c r="B8" s="6"/>
      <c r="C8" s="6"/>
      <c r="D8" s="6"/>
      <c r="E8" s="6"/>
      <c r="F8" s="9">
        <v>84</v>
      </c>
      <c r="G8" s="14">
        <f t="shared" si="0"/>
        <v>28.88888888888889</v>
      </c>
      <c r="I8" s="11">
        <v>265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s="7" customFormat="1" ht="12.75" customHeight="1">
      <c r="A9" s="6"/>
      <c r="B9" s="6"/>
      <c r="C9" s="6"/>
      <c r="D9" s="6"/>
      <c r="E9" s="6"/>
      <c r="F9" s="9">
        <v>85</v>
      </c>
      <c r="G9" s="14">
        <f t="shared" si="0"/>
        <v>29.444444444444446</v>
      </c>
      <c r="I9" s="11">
        <v>262.5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7" customFormat="1" ht="12.75" customHeight="1">
      <c r="A10" s="6"/>
      <c r="B10" s="6"/>
      <c r="C10" s="6"/>
      <c r="D10" s="6"/>
      <c r="E10" s="6"/>
      <c r="F10" s="9">
        <v>89</v>
      </c>
      <c r="G10" s="14">
        <f t="shared" si="0"/>
        <v>31.666666666666668</v>
      </c>
      <c r="I10" s="11">
        <v>272.5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7" customFormat="1" ht="12.75" customHeight="1">
      <c r="A11" s="6"/>
      <c r="B11" s="6"/>
      <c r="C11" s="6"/>
      <c r="D11" s="6"/>
      <c r="E11" s="6"/>
      <c r="F11" s="9">
        <v>91</v>
      </c>
      <c r="G11" s="14">
        <f t="shared" si="0"/>
        <v>32.77777777777778</v>
      </c>
      <c r="I11" s="11">
        <v>295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s="7" customFormat="1" ht="12.75" customHeight="1">
      <c r="A12" s="6"/>
      <c r="B12" s="6"/>
      <c r="C12" s="6"/>
      <c r="D12" s="6"/>
      <c r="E12" s="6"/>
      <c r="F12" s="9">
        <v>91.5</v>
      </c>
      <c r="G12" s="14">
        <f t="shared" si="0"/>
        <v>33.05555555555556</v>
      </c>
      <c r="I12" s="11">
        <v>297.5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s="7" customFormat="1" ht="12.75" customHeight="1">
      <c r="A13" s="6"/>
      <c r="B13" s="6"/>
      <c r="C13" s="6"/>
      <c r="D13" s="6"/>
      <c r="E13" s="6"/>
      <c r="F13" s="9"/>
      <c r="G13" s="14"/>
      <c r="H13" s="11"/>
      <c r="I13" s="11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7" ht="12.75">
      <c r="A14" s="5" t="s">
        <v>95</v>
      </c>
      <c r="G14" s="14"/>
    </row>
    <row r="15" spans="1:20" ht="12.75" customHeight="1">
      <c r="A15" s="2">
        <v>1956</v>
      </c>
      <c r="B15" s="2">
        <v>15</v>
      </c>
      <c r="C15" s="2">
        <v>197</v>
      </c>
      <c r="D15" s="2">
        <v>1</v>
      </c>
      <c r="E15" s="3" t="s">
        <v>42</v>
      </c>
      <c r="F15" s="3">
        <v>75</v>
      </c>
      <c r="G15" s="14">
        <f>(5/9)*(F15-32)</f>
        <v>23.88888888888889</v>
      </c>
      <c r="H15" s="2">
        <v>66.8</v>
      </c>
      <c r="I15" s="2"/>
      <c r="J15" s="3" t="s">
        <v>18</v>
      </c>
      <c r="K15" s="3" t="s">
        <v>19</v>
      </c>
      <c r="L15" s="3" t="s">
        <v>20</v>
      </c>
      <c r="M15" s="3" t="s">
        <v>17</v>
      </c>
      <c r="N15" s="4">
        <v>20677</v>
      </c>
      <c r="O15" s="2">
        <v>0</v>
      </c>
      <c r="P15" s="3" t="s">
        <v>17</v>
      </c>
      <c r="Q15" s="3" t="s">
        <v>21</v>
      </c>
      <c r="R15" s="4">
        <v>20677</v>
      </c>
      <c r="S15" s="3" t="s">
        <v>17</v>
      </c>
      <c r="T15" s="3" t="s">
        <v>22</v>
      </c>
    </row>
    <row r="16" spans="1:20" ht="12.75" customHeight="1">
      <c r="A16" s="2">
        <v>1956</v>
      </c>
      <c r="B16" s="2"/>
      <c r="C16" s="2">
        <v>197</v>
      </c>
      <c r="D16" s="2">
        <v>1</v>
      </c>
      <c r="E16" s="3" t="s">
        <v>45</v>
      </c>
      <c r="F16" s="3">
        <v>68.5</v>
      </c>
      <c r="G16" s="14">
        <f aca="true" t="shared" si="1" ref="G16:G55">(5/9)*(F16-32)</f>
        <v>20.27777777777778</v>
      </c>
      <c r="H16" s="2">
        <v>49.1</v>
      </c>
      <c r="I16" s="2"/>
      <c r="J16" s="3" t="s">
        <v>18</v>
      </c>
      <c r="K16" s="3"/>
      <c r="L16" s="3"/>
      <c r="M16" s="3"/>
      <c r="N16" s="4"/>
      <c r="O16" s="2"/>
      <c r="P16" s="3"/>
      <c r="Q16" s="3"/>
      <c r="R16" s="4"/>
      <c r="S16" s="3"/>
      <c r="T16" s="3"/>
    </row>
    <row r="17" spans="1:20" ht="12.75" customHeight="1">
      <c r="A17" s="2">
        <v>1956</v>
      </c>
      <c r="B17" s="2"/>
      <c r="C17" s="2">
        <v>197</v>
      </c>
      <c r="D17" s="2">
        <v>1</v>
      </c>
      <c r="E17" s="3" t="s">
        <v>47</v>
      </c>
      <c r="F17" s="3">
        <v>80</v>
      </c>
      <c r="G17" s="14">
        <f t="shared" si="1"/>
        <v>26.666666666666668</v>
      </c>
      <c r="H17" s="2">
        <v>88.6</v>
      </c>
      <c r="I17" s="2"/>
      <c r="J17" s="3" t="s">
        <v>18</v>
      </c>
      <c r="K17" s="3"/>
      <c r="L17" s="3"/>
      <c r="M17" s="3"/>
      <c r="N17" s="4"/>
      <c r="O17" s="2"/>
      <c r="P17" s="3"/>
      <c r="Q17" s="3"/>
      <c r="R17" s="4"/>
      <c r="S17" s="3"/>
      <c r="T17" s="3"/>
    </row>
    <row r="18" spans="1:20" ht="12.75" customHeight="1">
      <c r="A18" s="2">
        <v>1956</v>
      </c>
      <c r="B18" s="2"/>
      <c r="C18" s="2">
        <v>197</v>
      </c>
      <c r="D18" s="2">
        <v>1</v>
      </c>
      <c r="E18" s="3" t="s">
        <v>49</v>
      </c>
      <c r="F18" s="3">
        <v>91</v>
      </c>
      <c r="G18" s="14">
        <f t="shared" si="1"/>
        <v>32.77777777777778</v>
      </c>
      <c r="H18" s="2">
        <v>100</v>
      </c>
      <c r="I18" s="2"/>
      <c r="J18" s="3" t="s">
        <v>18</v>
      </c>
      <c r="K18" s="3"/>
      <c r="L18" s="3"/>
      <c r="M18" s="3"/>
      <c r="N18" s="4"/>
      <c r="O18" s="2"/>
      <c r="P18" s="3"/>
      <c r="Q18" s="3"/>
      <c r="R18" s="4"/>
      <c r="S18" s="3"/>
      <c r="T18" s="3"/>
    </row>
    <row r="19" spans="1:20" ht="12.75" customHeight="1">
      <c r="A19" s="2">
        <v>1956</v>
      </c>
      <c r="B19" s="2"/>
      <c r="C19" s="2">
        <v>197</v>
      </c>
      <c r="D19" s="2">
        <v>1</v>
      </c>
      <c r="E19" s="3" t="s">
        <v>51</v>
      </c>
      <c r="F19" s="3">
        <v>85</v>
      </c>
      <c r="G19" s="14">
        <f t="shared" si="1"/>
        <v>29.444444444444446</v>
      </c>
      <c r="H19" s="2">
        <v>99.4</v>
      </c>
      <c r="I19" s="2"/>
      <c r="J19" s="3" t="s">
        <v>18</v>
      </c>
      <c r="K19" s="3"/>
      <c r="L19" s="3"/>
      <c r="M19" s="3"/>
      <c r="N19" s="4"/>
      <c r="O19" s="2"/>
      <c r="P19" s="3"/>
      <c r="Q19" s="3"/>
      <c r="R19" s="4"/>
      <c r="S19" s="3"/>
      <c r="T19" s="3"/>
    </row>
    <row r="20" spans="1:20" ht="12.75" customHeight="1">
      <c r="A20" s="2">
        <v>1956</v>
      </c>
      <c r="B20" s="2"/>
      <c r="C20" s="2">
        <v>197</v>
      </c>
      <c r="D20" s="2">
        <v>1</v>
      </c>
      <c r="E20" s="3" t="s">
        <v>87</v>
      </c>
      <c r="F20" s="3">
        <v>75.5</v>
      </c>
      <c r="G20" s="14">
        <f t="shared" si="1"/>
        <v>24.166666666666668</v>
      </c>
      <c r="H20" s="2">
        <v>78.2</v>
      </c>
      <c r="I20" s="2"/>
      <c r="J20" s="3" t="s">
        <v>18</v>
      </c>
      <c r="K20" s="3"/>
      <c r="L20" s="3"/>
      <c r="M20" s="3"/>
      <c r="N20" s="4"/>
      <c r="O20" s="2"/>
      <c r="P20" s="3"/>
      <c r="Q20" s="3"/>
      <c r="R20" s="4"/>
      <c r="S20" s="3"/>
      <c r="T20" s="3"/>
    </row>
    <row r="21" spans="1:20" ht="12.75" customHeight="1">
      <c r="A21" s="2">
        <v>1956</v>
      </c>
      <c r="B21" s="2">
        <v>16</v>
      </c>
      <c r="C21" s="2">
        <v>197</v>
      </c>
      <c r="D21" s="2">
        <v>2</v>
      </c>
      <c r="E21" s="3" t="s">
        <v>42</v>
      </c>
      <c r="F21" s="3">
        <v>75</v>
      </c>
      <c r="G21" s="14">
        <f t="shared" si="1"/>
        <v>23.88888888888889</v>
      </c>
      <c r="H21" s="2">
        <v>78.5</v>
      </c>
      <c r="I21" s="2"/>
      <c r="J21" s="3" t="s">
        <v>18</v>
      </c>
      <c r="K21" s="3" t="s">
        <v>19</v>
      </c>
      <c r="L21" s="3" t="s">
        <v>20</v>
      </c>
      <c r="M21" s="3" t="s">
        <v>17</v>
      </c>
      <c r="N21" s="4">
        <v>20677</v>
      </c>
      <c r="O21" s="2">
        <v>0</v>
      </c>
      <c r="P21" s="3" t="s">
        <v>17</v>
      </c>
      <c r="Q21" s="3" t="s">
        <v>21</v>
      </c>
      <c r="R21" s="4">
        <v>20677</v>
      </c>
      <c r="S21" s="3" t="s">
        <v>17</v>
      </c>
      <c r="T21" s="3" t="s">
        <v>22</v>
      </c>
    </row>
    <row r="22" spans="1:20" ht="12.75" customHeight="1">
      <c r="A22" s="2">
        <v>1956</v>
      </c>
      <c r="B22" s="2"/>
      <c r="C22" s="2">
        <v>197</v>
      </c>
      <c r="D22" s="2">
        <v>2</v>
      </c>
      <c r="E22" s="3" t="s">
        <v>45</v>
      </c>
      <c r="F22" s="3">
        <v>68.5</v>
      </c>
      <c r="G22" s="14">
        <f t="shared" si="1"/>
        <v>20.27777777777778</v>
      </c>
      <c r="H22" s="2">
        <v>42.9</v>
      </c>
      <c r="I22" s="2"/>
      <c r="J22" s="3" t="s">
        <v>18</v>
      </c>
      <c r="K22" s="3"/>
      <c r="L22" s="3"/>
      <c r="M22" s="3"/>
      <c r="N22" s="4"/>
      <c r="O22" s="2"/>
      <c r="P22" s="3"/>
      <c r="Q22" s="3"/>
      <c r="R22" s="4"/>
      <c r="S22" s="3"/>
      <c r="T22" s="3"/>
    </row>
    <row r="23" spans="1:20" ht="12.75" customHeight="1">
      <c r="A23" s="2">
        <v>1956</v>
      </c>
      <c r="B23" s="2"/>
      <c r="C23" s="2">
        <v>197</v>
      </c>
      <c r="D23" s="2">
        <v>2</v>
      </c>
      <c r="E23" s="3" t="s">
        <v>47</v>
      </c>
      <c r="F23" s="3">
        <v>85</v>
      </c>
      <c r="G23" s="14">
        <f t="shared" si="1"/>
        <v>29.444444444444446</v>
      </c>
      <c r="H23" s="2">
        <v>89.2</v>
      </c>
      <c r="I23" s="2"/>
      <c r="J23" s="3" t="s">
        <v>18</v>
      </c>
      <c r="K23" s="3"/>
      <c r="L23" s="3"/>
      <c r="M23" s="3"/>
      <c r="N23" s="4"/>
      <c r="O23" s="2"/>
      <c r="P23" s="3"/>
      <c r="Q23" s="3"/>
      <c r="R23" s="4"/>
      <c r="S23" s="3"/>
      <c r="T23" s="3"/>
    </row>
    <row r="24" spans="1:20" ht="12.75" customHeight="1">
      <c r="A24" s="2">
        <v>1956</v>
      </c>
      <c r="B24" s="2"/>
      <c r="C24" s="2">
        <v>197</v>
      </c>
      <c r="D24" s="2">
        <v>2</v>
      </c>
      <c r="E24" s="3" t="s">
        <v>49</v>
      </c>
      <c r="F24" s="3">
        <v>74</v>
      </c>
      <c r="G24" s="14">
        <f t="shared" si="1"/>
        <v>23.333333333333336</v>
      </c>
      <c r="H24" s="2">
        <v>82.8</v>
      </c>
      <c r="I24" s="2"/>
      <c r="J24" s="3" t="s">
        <v>18</v>
      </c>
      <c r="K24" s="3"/>
      <c r="L24" s="3"/>
      <c r="M24" s="3"/>
      <c r="N24" s="4"/>
      <c r="O24" s="2"/>
      <c r="P24" s="3"/>
      <c r="Q24" s="3"/>
      <c r="R24" s="4"/>
      <c r="S24" s="3"/>
      <c r="T24" s="3"/>
    </row>
    <row r="25" spans="1:20" ht="12.75" customHeight="1">
      <c r="A25" s="2">
        <v>1956</v>
      </c>
      <c r="B25" s="2"/>
      <c r="C25" s="2">
        <v>197</v>
      </c>
      <c r="D25" s="2">
        <v>2</v>
      </c>
      <c r="E25" s="3" t="s">
        <v>51</v>
      </c>
      <c r="F25" s="3">
        <v>70</v>
      </c>
      <c r="G25" s="14">
        <f t="shared" si="1"/>
        <v>21.11111111111111</v>
      </c>
      <c r="H25" s="2">
        <v>74.2</v>
      </c>
      <c r="I25" s="2"/>
      <c r="J25" s="3" t="s">
        <v>18</v>
      </c>
      <c r="K25" s="3"/>
      <c r="L25" s="3"/>
      <c r="M25" s="3"/>
      <c r="N25" s="4"/>
      <c r="O25" s="2"/>
      <c r="P25" s="3"/>
      <c r="Q25" s="3"/>
      <c r="R25" s="4"/>
      <c r="S25" s="3"/>
      <c r="T25" s="3"/>
    </row>
    <row r="26" spans="1:20" ht="12.75" customHeight="1">
      <c r="A26" s="2">
        <v>1956</v>
      </c>
      <c r="B26" s="2"/>
      <c r="C26" s="2">
        <v>197</v>
      </c>
      <c r="D26" s="2">
        <v>2</v>
      </c>
      <c r="E26" s="3" t="s">
        <v>87</v>
      </c>
      <c r="F26" s="3">
        <v>80</v>
      </c>
      <c r="G26" s="14">
        <f t="shared" si="1"/>
        <v>26.666666666666668</v>
      </c>
      <c r="H26" s="2">
        <v>101.8</v>
      </c>
      <c r="I26" s="2"/>
      <c r="J26" s="3" t="s">
        <v>18</v>
      </c>
      <c r="K26" s="3"/>
      <c r="L26" s="3"/>
      <c r="M26" s="3"/>
      <c r="N26" s="4"/>
      <c r="O26" s="2"/>
      <c r="P26" s="3"/>
      <c r="Q26" s="3"/>
      <c r="R26" s="4"/>
      <c r="S26" s="3"/>
      <c r="T26" s="3"/>
    </row>
    <row r="27" spans="1:20" ht="12.75" customHeight="1">
      <c r="A27" s="2">
        <v>1956</v>
      </c>
      <c r="B27" s="2"/>
      <c r="C27" s="2">
        <v>197</v>
      </c>
      <c r="D27" s="2">
        <v>2</v>
      </c>
      <c r="E27" s="3" t="s">
        <v>88</v>
      </c>
      <c r="F27" s="3">
        <v>84</v>
      </c>
      <c r="G27" s="14">
        <f t="shared" si="1"/>
        <v>28.88888888888889</v>
      </c>
      <c r="H27" s="2">
        <v>101.3</v>
      </c>
      <c r="I27" s="2"/>
      <c r="J27" s="3" t="s">
        <v>18</v>
      </c>
      <c r="K27" s="3"/>
      <c r="L27" s="3"/>
      <c r="M27" s="3"/>
      <c r="N27" s="4"/>
      <c r="O27" s="2"/>
      <c r="P27" s="3"/>
      <c r="Q27" s="3"/>
      <c r="R27" s="4"/>
      <c r="S27" s="3"/>
      <c r="T27" s="3"/>
    </row>
    <row r="28" spans="1:20" ht="12.75" customHeight="1">
      <c r="A28" s="2">
        <v>1956</v>
      </c>
      <c r="B28" s="2"/>
      <c r="C28" s="2">
        <v>197</v>
      </c>
      <c r="D28" s="2">
        <v>2</v>
      </c>
      <c r="E28" s="3" t="s">
        <v>89</v>
      </c>
      <c r="F28" s="3">
        <v>89</v>
      </c>
      <c r="G28" s="14">
        <f t="shared" si="1"/>
        <v>31.666666666666668</v>
      </c>
      <c r="H28" s="2">
        <v>108.4</v>
      </c>
      <c r="I28" s="2"/>
      <c r="J28" s="3" t="s">
        <v>18</v>
      </c>
      <c r="K28" s="3"/>
      <c r="L28" s="3"/>
      <c r="M28" s="3"/>
      <c r="N28" s="4"/>
      <c r="O28" s="2"/>
      <c r="P28" s="3"/>
      <c r="Q28" s="3"/>
      <c r="R28" s="4"/>
      <c r="S28" s="3"/>
      <c r="T28" s="3"/>
    </row>
    <row r="29" spans="1:20" ht="12.75" customHeight="1">
      <c r="A29" s="2">
        <v>1956</v>
      </c>
      <c r="B29" s="2"/>
      <c r="C29" s="2">
        <v>197</v>
      </c>
      <c r="D29" s="2">
        <v>2</v>
      </c>
      <c r="E29" s="3" t="s">
        <v>90</v>
      </c>
      <c r="F29" s="3">
        <v>92</v>
      </c>
      <c r="G29" s="14">
        <f t="shared" si="1"/>
        <v>33.333333333333336</v>
      </c>
      <c r="H29" s="2">
        <v>105.2</v>
      </c>
      <c r="I29" s="2"/>
      <c r="J29" s="3" t="s">
        <v>18</v>
      </c>
      <c r="K29" s="3"/>
      <c r="L29" s="3"/>
      <c r="M29" s="3"/>
      <c r="N29" s="4"/>
      <c r="O29" s="2"/>
      <c r="P29" s="3"/>
      <c r="Q29" s="3"/>
      <c r="R29" s="4"/>
      <c r="S29" s="3"/>
      <c r="T29" s="3"/>
    </row>
    <row r="30" spans="1:20" ht="12.75" customHeight="1">
      <c r="A30" s="2">
        <v>1956</v>
      </c>
      <c r="B30" s="2"/>
      <c r="C30" s="2">
        <v>197</v>
      </c>
      <c r="D30" s="2">
        <v>2</v>
      </c>
      <c r="E30" s="3" t="s">
        <v>91</v>
      </c>
      <c r="F30" s="3">
        <v>64</v>
      </c>
      <c r="G30" s="14">
        <f t="shared" si="1"/>
        <v>17.77777777777778</v>
      </c>
      <c r="H30" s="2">
        <v>44.4</v>
      </c>
      <c r="I30" s="2"/>
      <c r="J30" s="3" t="s">
        <v>18</v>
      </c>
      <c r="K30" s="3"/>
      <c r="L30" s="3"/>
      <c r="M30" s="3"/>
      <c r="N30" s="4"/>
      <c r="O30" s="2"/>
      <c r="P30" s="3"/>
      <c r="Q30" s="3"/>
      <c r="R30" s="4"/>
      <c r="S30" s="3"/>
      <c r="T30" s="3"/>
    </row>
    <row r="31" spans="1:20" ht="12.75" customHeight="1">
      <c r="A31" s="2">
        <v>1956</v>
      </c>
      <c r="B31" s="2"/>
      <c r="C31" s="2">
        <v>197</v>
      </c>
      <c r="D31" s="2">
        <v>2</v>
      </c>
      <c r="E31" s="3" t="s">
        <v>92</v>
      </c>
      <c r="F31" s="3">
        <v>93</v>
      </c>
      <c r="G31" s="14">
        <f t="shared" si="1"/>
        <v>33.88888888888889</v>
      </c>
      <c r="H31" s="2">
        <v>100.9</v>
      </c>
      <c r="I31" s="2"/>
      <c r="J31" s="3" t="s">
        <v>18</v>
      </c>
      <c r="K31" s="3"/>
      <c r="L31" s="3"/>
      <c r="M31" s="3"/>
      <c r="N31" s="4"/>
      <c r="O31" s="2"/>
      <c r="P31" s="3"/>
      <c r="Q31" s="3"/>
      <c r="R31" s="4"/>
      <c r="S31" s="3"/>
      <c r="T31" s="3"/>
    </row>
    <row r="32" spans="1:20" ht="12.75" customHeight="1">
      <c r="A32" s="2">
        <v>1956</v>
      </c>
      <c r="B32" s="2">
        <v>17</v>
      </c>
      <c r="C32" s="2">
        <v>197</v>
      </c>
      <c r="D32" s="2">
        <v>3</v>
      </c>
      <c r="E32" s="3" t="s">
        <v>42</v>
      </c>
      <c r="F32" s="3">
        <v>75</v>
      </c>
      <c r="G32" s="14">
        <f t="shared" si="1"/>
        <v>23.88888888888889</v>
      </c>
      <c r="H32" s="2">
        <v>72</v>
      </c>
      <c r="I32" s="2"/>
      <c r="J32" s="3" t="s">
        <v>18</v>
      </c>
      <c r="K32" s="3" t="s">
        <v>19</v>
      </c>
      <c r="L32" s="3" t="s">
        <v>20</v>
      </c>
      <c r="M32" s="3" t="s">
        <v>17</v>
      </c>
      <c r="N32" s="4">
        <v>20677</v>
      </c>
      <c r="O32" s="2">
        <v>0</v>
      </c>
      <c r="P32" s="3" t="s">
        <v>17</v>
      </c>
      <c r="Q32" s="3" t="s">
        <v>21</v>
      </c>
      <c r="R32" s="4">
        <v>20677</v>
      </c>
      <c r="S32" s="3" t="s">
        <v>17</v>
      </c>
      <c r="T32" s="3" t="s">
        <v>22</v>
      </c>
    </row>
    <row r="33" spans="1:20" ht="12.75" customHeight="1">
      <c r="A33" s="2">
        <v>1956</v>
      </c>
      <c r="B33" s="2"/>
      <c r="C33" s="2">
        <v>197</v>
      </c>
      <c r="D33" s="2">
        <v>3</v>
      </c>
      <c r="E33" s="3" t="s">
        <v>45</v>
      </c>
      <c r="F33" s="3">
        <v>68.5</v>
      </c>
      <c r="G33" s="14">
        <f t="shared" si="1"/>
        <v>20.27777777777778</v>
      </c>
      <c r="H33" s="2">
        <v>48.4</v>
      </c>
      <c r="I33" s="2"/>
      <c r="J33" s="3" t="s">
        <v>18</v>
      </c>
      <c r="K33" s="3"/>
      <c r="L33" s="3"/>
      <c r="M33" s="3"/>
      <c r="N33" s="4"/>
      <c r="O33" s="2"/>
      <c r="P33" s="3"/>
      <c r="Q33" s="3"/>
      <c r="R33" s="4"/>
      <c r="S33" s="3"/>
      <c r="T33" s="3"/>
    </row>
    <row r="34" spans="1:20" ht="12.75" customHeight="1">
      <c r="A34" s="2">
        <v>1956</v>
      </c>
      <c r="B34" s="2"/>
      <c r="C34" s="2">
        <v>197</v>
      </c>
      <c r="D34" s="2">
        <v>3</v>
      </c>
      <c r="E34" s="3" t="s">
        <v>47</v>
      </c>
      <c r="F34" s="3">
        <v>68</v>
      </c>
      <c r="G34" s="14">
        <f t="shared" si="1"/>
        <v>20</v>
      </c>
      <c r="H34" s="2">
        <v>52.6</v>
      </c>
      <c r="I34" s="2"/>
      <c r="J34" s="3" t="s">
        <v>18</v>
      </c>
      <c r="K34" s="3"/>
      <c r="L34" s="3"/>
      <c r="M34" s="3"/>
      <c r="N34" s="4"/>
      <c r="O34" s="2"/>
      <c r="P34" s="3"/>
      <c r="Q34" s="3"/>
      <c r="R34" s="4"/>
      <c r="S34" s="3"/>
      <c r="T34" s="3"/>
    </row>
    <row r="35" spans="1:20" ht="12.75" customHeight="1">
      <c r="A35" s="2">
        <v>1956</v>
      </c>
      <c r="B35" s="2"/>
      <c r="C35" s="2">
        <v>197</v>
      </c>
      <c r="D35" s="2">
        <v>3</v>
      </c>
      <c r="E35" s="3" t="s">
        <v>49</v>
      </c>
      <c r="F35" s="3">
        <v>85</v>
      </c>
      <c r="G35" s="14">
        <f t="shared" si="1"/>
        <v>29.444444444444446</v>
      </c>
      <c r="H35" s="2">
        <v>93</v>
      </c>
      <c r="I35" s="2"/>
      <c r="J35" s="3" t="s">
        <v>18</v>
      </c>
      <c r="K35" s="3"/>
      <c r="L35" s="3"/>
      <c r="M35" s="3"/>
      <c r="N35" s="4"/>
      <c r="O35" s="2"/>
      <c r="P35" s="3"/>
      <c r="Q35" s="3"/>
      <c r="R35" s="4"/>
      <c r="S35" s="3"/>
      <c r="T35" s="3"/>
    </row>
    <row r="36" spans="1:20" ht="12.75" customHeight="1">
      <c r="A36" s="2">
        <v>1956</v>
      </c>
      <c r="B36" s="2"/>
      <c r="C36" s="2">
        <v>197</v>
      </c>
      <c r="D36" s="2">
        <v>3</v>
      </c>
      <c r="E36" s="3" t="s">
        <v>51</v>
      </c>
      <c r="F36" s="3">
        <v>75.5</v>
      </c>
      <c r="G36" s="14">
        <f t="shared" si="1"/>
        <v>24.166666666666668</v>
      </c>
      <c r="H36" s="2">
        <v>77.9</v>
      </c>
      <c r="I36" s="2"/>
      <c r="J36" s="3" t="s">
        <v>18</v>
      </c>
      <c r="K36" s="3"/>
      <c r="L36" s="3"/>
      <c r="M36" s="3"/>
      <c r="N36" s="4"/>
      <c r="O36" s="2"/>
      <c r="P36" s="3"/>
      <c r="Q36" s="3"/>
      <c r="R36" s="4"/>
      <c r="S36" s="3"/>
      <c r="T36" s="3"/>
    </row>
    <row r="37" spans="1:20" ht="12.75" customHeight="1">
      <c r="A37" s="2">
        <v>1956</v>
      </c>
      <c r="B37" s="2"/>
      <c r="C37" s="2">
        <v>197</v>
      </c>
      <c r="D37" s="2">
        <v>3</v>
      </c>
      <c r="E37" s="3" t="s">
        <v>87</v>
      </c>
      <c r="F37" s="3">
        <v>66</v>
      </c>
      <c r="G37" s="14">
        <f t="shared" si="1"/>
        <v>18.88888888888889</v>
      </c>
      <c r="H37" s="2">
        <v>50</v>
      </c>
      <c r="I37" s="2"/>
      <c r="J37" s="3" t="s">
        <v>18</v>
      </c>
      <c r="K37" s="3"/>
      <c r="L37" s="3"/>
      <c r="M37" s="3"/>
      <c r="N37" s="4"/>
      <c r="O37" s="2"/>
      <c r="P37" s="3"/>
      <c r="Q37" s="3"/>
      <c r="R37" s="4"/>
      <c r="S37" s="3"/>
      <c r="T37" s="3"/>
    </row>
    <row r="38" spans="1:20" ht="12.75" customHeight="1">
      <c r="A38" s="2">
        <v>1956</v>
      </c>
      <c r="B38" s="2"/>
      <c r="C38" s="2">
        <v>197</v>
      </c>
      <c r="D38" s="2">
        <v>3</v>
      </c>
      <c r="E38" s="3" t="s">
        <v>88</v>
      </c>
      <c r="F38" s="3">
        <v>70</v>
      </c>
      <c r="G38" s="14">
        <f t="shared" si="1"/>
        <v>21.11111111111111</v>
      </c>
      <c r="H38" s="2">
        <v>58.6</v>
      </c>
      <c r="I38" s="2"/>
      <c r="J38" s="3" t="s">
        <v>18</v>
      </c>
      <c r="K38" s="3"/>
      <c r="L38" s="3"/>
      <c r="M38" s="3"/>
      <c r="N38" s="4"/>
      <c r="O38" s="2"/>
      <c r="P38" s="3"/>
      <c r="Q38" s="3"/>
      <c r="R38" s="4"/>
      <c r="S38" s="3"/>
      <c r="T38" s="3"/>
    </row>
    <row r="39" spans="1:20" ht="12.75" customHeight="1">
      <c r="A39" s="2">
        <v>1956</v>
      </c>
      <c r="B39" s="2"/>
      <c r="C39" s="2">
        <v>197</v>
      </c>
      <c r="D39" s="2">
        <v>3</v>
      </c>
      <c r="E39" s="3" t="s">
        <v>89</v>
      </c>
      <c r="F39" s="3">
        <v>80</v>
      </c>
      <c r="G39" s="14">
        <f t="shared" si="1"/>
        <v>26.666666666666668</v>
      </c>
      <c r="H39" s="2">
        <v>90.1</v>
      </c>
      <c r="I39" s="2"/>
      <c r="J39" s="3" t="s">
        <v>18</v>
      </c>
      <c r="K39" s="3"/>
      <c r="L39" s="3"/>
      <c r="M39" s="3"/>
      <c r="N39" s="4"/>
      <c r="O39" s="2"/>
      <c r="P39" s="3"/>
      <c r="Q39" s="3"/>
      <c r="R39" s="4"/>
      <c r="S39" s="3"/>
      <c r="T39" s="3"/>
    </row>
    <row r="40" spans="1:20" ht="12.75" customHeight="1">
      <c r="A40" s="2">
        <v>1956</v>
      </c>
      <c r="B40" s="2"/>
      <c r="C40" s="2">
        <v>197</v>
      </c>
      <c r="D40" s="2">
        <v>3</v>
      </c>
      <c r="E40" s="3" t="s">
        <v>93</v>
      </c>
      <c r="F40" s="3">
        <v>84</v>
      </c>
      <c r="G40" s="14">
        <f t="shared" si="1"/>
        <v>28.88888888888889</v>
      </c>
      <c r="H40" s="2">
        <v>100</v>
      </c>
      <c r="I40" s="2"/>
      <c r="J40" s="3" t="s">
        <v>18</v>
      </c>
      <c r="K40" s="3"/>
      <c r="L40" s="3"/>
      <c r="M40" s="3"/>
      <c r="N40" s="4"/>
      <c r="O40" s="2"/>
      <c r="P40" s="3"/>
      <c r="Q40" s="3"/>
      <c r="R40" s="4"/>
      <c r="S40" s="3"/>
      <c r="T40" s="3"/>
    </row>
    <row r="41" spans="1:20" ht="12.75" customHeight="1">
      <c r="A41" s="2">
        <v>1956</v>
      </c>
      <c r="B41" s="2"/>
      <c r="C41" s="2">
        <v>197</v>
      </c>
      <c r="D41" s="2">
        <v>3</v>
      </c>
      <c r="E41" s="3" t="s">
        <v>91</v>
      </c>
      <c r="F41" s="3">
        <v>89</v>
      </c>
      <c r="G41" s="14">
        <f t="shared" si="1"/>
        <v>31.666666666666668</v>
      </c>
      <c r="H41" s="2">
        <v>101.4</v>
      </c>
      <c r="I41" s="2"/>
      <c r="J41" s="3" t="s">
        <v>18</v>
      </c>
      <c r="K41" s="3"/>
      <c r="L41" s="3"/>
      <c r="M41" s="3"/>
      <c r="N41" s="4"/>
      <c r="O41" s="2"/>
      <c r="P41" s="3"/>
      <c r="Q41" s="3"/>
      <c r="R41" s="4"/>
      <c r="S41" s="3"/>
      <c r="T41" s="3"/>
    </row>
    <row r="42" spans="1:20" ht="12.75" customHeight="1">
      <c r="A42" s="2">
        <v>1956</v>
      </c>
      <c r="B42" s="2"/>
      <c r="C42" s="2">
        <v>197</v>
      </c>
      <c r="D42" s="2">
        <v>3</v>
      </c>
      <c r="E42" s="3" t="s">
        <v>92</v>
      </c>
      <c r="F42" s="3">
        <v>92</v>
      </c>
      <c r="G42" s="14">
        <f t="shared" si="1"/>
        <v>33.333333333333336</v>
      </c>
      <c r="H42" s="2">
        <v>115</v>
      </c>
      <c r="I42" s="2"/>
      <c r="J42" s="3" t="s">
        <v>18</v>
      </c>
      <c r="K42" s="3"/>
      <c r="L42" s="3"/>
      <c r="M42" s="3"/>
      <c r="N42" s="4"/>
      <c r="O42" s="2"/>
      <c r="P42" s="3"/>
      <c r="Q42" s="3"/>
      <c r="R42" s="4"/>
      <c r="S42" s="3"/>
      <c r="T42" s="3"/>
    </row>
    <row r="43" spans="1:20" ht="12.75" customHeight="1">
      <c r="A43" s="2">
        <v>1956</v>
      </c>
      <c r="B43" s="2"/>
      <c r="C43" s="2">
        <v>197</v>
      </c>
      <c r="D43" s="2">
        <v>3</v>
      </c>
      <c r="E43" s="3" t="s">
        <v>94</v>
      </c>
      <c r="F43" s="3">
        <v>64</v>
      </c>
      <c r="G43" s="14">
        <f>(5/9)*(F43-32)</f>
        <v>17.77777777777778</v>
      </c>
      <c r="H43" s="2">
        <v>53.8</v>
      </c>
      <c r="I43" s="2"/>
      <c r="J43" s="3" t="s">
        <v>18</v>
      </c>
      <c r="K43" s="3"/>
      <c r="L43" s="3"/>
      <c r="M43" s="3"/>
      <c r="N43" s="4"/>
      <c r="O43" s="2"/>
      <c r="P43" s="3"/>
      <c r="Q43" s="3"/>
      <c r="R43" s="4"/>
      <c r="S43" s="3"/>
      <c r="T43" s="3"/>
    </row>
    <row r="44" spans="1:20" ht="12.75" customHeight="1">
      <c r="A44" s="2">
        <v>1956</v>
      </c>
      <c r="B44" s="2">
        <v>18</v>
      </c>
      <c r="C44" s="2">
        <v>197</v>
      </c>
      <c r="D44" s="2">
        <v>4</v>
      </c>
      <c r="E44" s="3" t="s">
        <v>17</v>
      </c>
      <c r="F44" s="3"/>
      <c r="G44" s="14"/>
      <c r="H44" s="2"/>
      <c r="I44" s="2"/>
      <c r="J44" s="3" t="s">
        <v>18</v>
      </c>
      <c r="K44" s="3" t="s">
        <v>19</v>
      </c>
      <c r="L44" s="3" t="s">
        <v>20</v>
      </c>
      <c r="M44" s="3" t="s">
        <v>17</v>
      </c>
      <c r="N44" s="4">
        <v>20677</v>
      </c>
      <c r="O44" s="2">
        <v>0</v>
      </c>
      <c r="P44" s="3" t="s">
        <v>17</v>
      </c>
      <c r="Q44" s="3" t="s">
        <v>21</v>
      </c>
      <c r="R44" s="4">
        <v>20677</v>
      </c>
      <c r="S44" s="3" t="s">
        <v>17</v>
      </c>
      <c r="T44" s="3" t="s">
        <v>22</v>
      </c>
    </row>
    <row r="45" spans="1:20" ht="12.75" customHeight="1">
      <c r="A45" s="2">
        <v>1956</v>
      </c>
      <c r="B45" s="2">
        <v>19</v>
      </c>
      <c r="C45" s="2">
        <v>197</v>
      </c>
      <c r="D45" s="2">
        <v>5</v>
      </c>
      <c r="E45" s="3" t="s">
        <v>17</v>
      </c>
      <c r="F45" s="3"/>
      <c r="G45" s="14"/>
      <c r="H45" s="2"/>
      <c r="I45" s="2"/>
      <c r="J45" s="3" t="s">
        <v>18</v>
      </c>
      <c r="K45" s="3" t="s">
        <v>19</v>
      </c>
      <c r="L45" s="3" t="s">
        <v>20</v>
      </c>
      <c r="M45" s="3" t="s">
        <v>17</v>
      </c>
      <c r="N45" s="4">
        <v>20677</v>
      </c>
      <c r="O45" s="2">
        <v>0</v>
      </c>
      <c r="P45" s="3" t="s">
        <v>17</v>
      </c>
      <c r="Q45" s="3" t="s">
        <v>21</v>
      </c>
      <c r="R45" s="4">
        <v>20677</v>
      </c>
      <c r="S45" s="3" t="s">
        <v>17</v>
      </c>
      <c r="T45" s="3" t="s">
        <v>22</v>
      </c>
    </row>
    <row r="46" spans="1:20" ht="12.75" customHeight="1">
      <c r="A46" s="2">
        <v>1956</v>
      </c>
      <c r="B46" s="2">
        <v>9</v>
      </c>
      <c r="C46" s="2">
        <v>197</v>
      </c>
      <c r="D46" s="2">
        <v>6</v>
      </c>
      <c r="E46" s="3" t="s">
        <v>17</v>
      </c>
      <c r="F46" s="3"/>
      <c r="G46" s="14"/>
      <c r="H46" s="2"/>
      <c r="I46" s="2"/>
      <c r="J46" s="3" t="s">
        <v>18</v>
      </c>
      <c r="K46" s="3" t="s">
        <v>23</v>
      </c>
      <c r="L46" s="3" t="s">
        <v>24</v>
      </c>
      <c r="M46" s="3" t="s">
        <v>17</v>
      </c>
      <c r="N46" s="4">
        <v>20676</v>
      </c>
      <c r="O46" s="2">
        <v>0</v>
      </c>
      <c r="P46" s="3" t="s">
        <v>17</v>
      </c>
      <c r="Q46" s="3" t="s">
        <v>21</v>
      </c>
      <c r="R46" s="4">
        <v>20676</v>
      </c>
      <c r="S46" s="3" t="s">
        <v>17</v>
      </c>
      <c r="T46" s="3" t="s">
        <v>22</v>
      </c>
    </row>
    <row r="47" spans="1:20" ht="12.75" customHeight="1">
      <c r="A47" s="2">
        <v>1956</v>
      </c>
      <c r="B47" s="2">
        <v>20</v>
      </c>
      <c r="C47" s="2">
        <v>197</v>
      </c>
      <c r="D47" s="2">
        <v>7</v>
      </c>
      <c r="E47" s="3" t="s">
        <v>17</v>
      </c>
      <c r="F47" s="3"/>
      <c r="G47" s="14"/>
      <c r="H47" s="2"/>
      <c r="I47" s="2"/>
      <c r="J47" s="3" t="s">
        <v>18</v>
      </c>
      <c r="K47" s="3" t="s">
        <v>19</v>
      </c>
      <c r="L47" s="3" t="s">
        <v>20</v>
      </c>
      <c r="M47" s="3" t="s">
        <v>17</v>
      </c>
      <c r="N47" s="4">
        <v>20677</v>
      </c>
      <c r="O47" s="2">
        <v>0</v>
      </c>
      <c r="P47" s="3" t="s">
        <v>17</v>
      </c>
      <c r="Q47" s="3" t="s">
        <v>21</v>
      </c>
      <c r="R47" s="4">
        <v>20677</v>
      </c>
      <c r="S47" s="3" t="s">
        <v>17</v>
      </c>
      <c r="T47" s="3" t="s">
        <v>22</v>
      </c>
    </row>
    <row r="48" spans="1:20" ht="12.75" customHeight="1">
      <c r="A48" s="2">
        <v>1956</v>
      </c>
      <c r="B48" s="2">
        <v>21</v>
      </c>
      <c r="C48" s="2">
        <v>197</v>
      </c>
      <c r="D48" s="2">
        <v>8</v>
      </c>
      <c r="E48" s="3" t="s">
        <v>17</v>
      </c>
      <c r="F48" s="3"/>
      <c r="G48" s="14"/>
      <c r="H48" s="2"/>
      <c r="I48" s="2"/>
      <c r="J48" s="3" t="s">
        <v>18</v>
      </c>
      <c r="K48" s="3" t="s">
        <v>19</v>
      </c>
      <c r="L48" s="3" t="s">
        <v>20</v>
      </c>
      <c r="M48" s="3" t="s">
        <v>17</v>
      </c>
      <c r="N48" s="4">
        <v>20677</v>
      </c>
      <c r="O48" s="2">
        <v>0</v>
      </c>
      <c r="P48" s="3" t="s">
        <v>17</v>
      </c>
      <c r="Q48" s="3" t="s">
        <v>21</v>
      </c>
      <c r="R48" s="4">
        <v>20677</v>
      </c>
      <c r="S48" s="3" t="s">
        <v>17</v>
      </c>
      <c r="T48" s="3" t="s">
        <v>22</v>
      </c>
    </row>
    <row r="49" spans="1:20" ht="12.75" customHeight="1">
      <c r="A49" s="2">
        <v>1956</v>
      </c>
      <c r="B49" s="2">
        <v>22</v>
      </c>
      <c r="C49" s="2">
        <v>197</v>
      </c>
      <c r="D49" s="2">
        <v>9</v>
      </c>
      <c r="E49" s="3" t="s">
        <v>42</v>
      </c>
      <c r="F49" s="3">
        <v>85</v>
      </c>
      <c r="G49" s="14">
        <f t="shared" si="1"/>
        <v>29.444444444444446</v>
      </c>
      <c r="H49" s="2">
        <v>100</v>
      </c>
      <c r="I49" s="2"/>
      <c r="J49" s="3" t="s">
        <v>18</v>
      </c>
      <c r="K49" s="3" t="s">
        <v>19</v>
      </c>
      <c r="L49" s="3" t="s">
        <v>20</v>
      </c>
      <c r="M49" s="3" t="s">
        <v>17</v>
      </c>
      <c r="N49" s="4">
        <v>20677</v>
      </c>
      <c r="O49" s="2">
        <v>0</v>
      </c>
      <c r="P49" s="3" t="s">
        <v>17</v>
      </c>
      <c r="Q49" s="3" t="s">
        <v>21</v>
      </c>
      <c r="R49" s="4">
        <v>20677</v>
      </c>
      <c r="S49" s="3" t="s">
        <v>17</v>
      </c>
      <c r="T49" s="3" t="s">
        <v>22</v>
      </c>
    </row>
    <row r="50" spans="1:20" ht="12.75" customHeight="1">
      <c r="A50" s="2">
        <v>1956</v>
      </c>
      <c r="B50" s="2"/>
      <c r="C50" s="2">
        <v>197</v>
      </c>
      <c r="D50" s="2">
        <v>9</v>
      </c>
      <c r="E50" s="3" t="s">
        <v>45</v>
      </c>
      <c r="F50" s="3">
        <v>75</v>
      </c>
      <c r="G50" s="14">
        <f t="shared" si="1"/>
        <v>23.88888888888889</v>
      </c>
      <c r="H50" s="2">
        <v>66.4</v>
      </c>
      <c r="I50" s="2"/>
      <c r="J50" s="3" t="s">
        <v>18</v>
      </c>
      <c r="K50" s="3"/>
      <c r="L50" s="3"/>
      <c r="M50" s="3"/>
      <c r="N50" s="4"/>
      <c r="O50" s="2"/>
      <c r="P50" s="3"/>
      <c r="Q50" s="3"/>
      <c r="R50" s="4"/>
      <c r="S50" s="3"/>
      <c r="T50" s="3"/>
    </row>
    <row r="51" spans="1:20" ht="12.75" customHeight="1">
      <c r="A51" s="2">
        <v>1956</v>
      </c>
      <c r="B51" s="2"/>
      <c r="C51" s="2">
        <v>197</v>
      </c>
      <c r="D51" s="2">
        <v>9</v>
      </c>
      <c r="E51" s="3" t="s">
        <v>47</v>
      </c>
      <c r="F51" s="3">
        <v>70</v>
      </c>
      <c r="G51" s="14">
        <f t="shared" si="1"/>
        <v>21.11111111111111</v>
      </c>
      <c r="H51" s="2">
        <v>81.9</v>
      </c>
      <c r="I51" s="2"/>
      <c r="J51" s="3" t="s">
        <v>18</v>
      </c>
      <c r="K51" s="3"/>
      <c r="L51" s="3"/>
      <c r="M51" s="3"/>
      <c r="N51" s="4"/>
      <c r="O51" s="2"/>
      <c r="P51" s="3"/>
      <c r="Q51" s="3"/>
      <c r="R51" s="4"/>
      <c r="S51" s="3"/>
      <c r="T51" s="3"/>
    </row>
    <row r="52" spans="1:20" ht="12.75" customHeight="1">
      <c r="A52" s="2">
        <v>1956</v>
      </c>
      <c r="B52" s="2"/>
      <c r="C52" s="2">
        <v>197</v>
      </c>
      <c r="D52" s="2">
        <v>9</v>
      </c>
      <c r="E52" s="3" t="s">
        <v>49</v>
      </c>
      <c r="F52" s="3">
        <v>80</v>
      </c>
      <c r="G52" s="14">
        <f t="shared" si="1"/>
        <v>26.666666666666668</v>
      </c>
      <c r="H52" s="2">
        <v>88.8</v>
      </c>
      <c r="I52" s="2"/>
      <c r="J52" s="3" t="s">
        <v>18</v>
      </c>
      <c r="K52" s="3"/>
      <c r="L52" s="3"/>
      <c r="M52" s="3"/>
      <c r="N52" s="4"/>
      <c r="O52" s="2"/>
      <c r="P52" s="3"/>
      <c r="Q52" s="3"/>
      <c r="R52" s="4"/>
      <c r="S52" s="3"/>
      <c r="T52" s="3"/>
    </row>
    <row r="53" spans="1:20" ht="12.75" customHeight="1">
      <c r="A53" s="2">
        <v>1956</v>
      </c>
      <c r="B53" s="2"/>
      <c r="C53" s="2">
        <v>197</v>
      </c>
      <c r="D53" s="2">
        <v>9</v>
      </c>
      <c r="E53" s="3" t="s">
        <v>51</v>
      </c>
      <c r="F53" s="3">
        <v>89</v>
      </c>
      <c r="G53" s="14">
        <f t="shared" si="1"/>
        <v>31.666666666666668</v>
      </c>
      <c r="H53" s="2">
        <v>100</v>
      </c>
      <c r="I53" s="2"/>
      <c r="J53" s="3" t="s">
        <v>18</v>
      </c>
      <c r="K53" s="3"/>
      <c r="L53" s="3"/>
      <c r="M53" s="3"/>
      <c r="N53" s="4"/>
      <c r="O53" s="2"/>
      <c r="P53" s="3"/>
      <c r="Q53" s="3"/>
      <c r="R53" s="4"/>
      <c r="S53" s="3"/>
      <c r="T53" s="3"/>
    </row>
    <row r="54" spans="1:20" ht="12.75" customHeight="1">
      <c r="A54" s="2">
        <v>1956</v>
      </c>
      <c r="B54" s="2"/>
      <c r="C54" s="2">
        <v>197</v>
      </c>
      <c r="D54" s="2">
        <v>9</v>
      </c>
      <c r="E54" s="3" t="s">
        <v>87</v>
      </c>
      <c r="F54" s="3">
        <v>92</v>
      </c>
      <c r="G54" s="14">
        <f t="shared" si="1"/>
        <v>33.333333333333336</v>
      </c>
      <c r="H54" s="2">
        <v>126.4</v>
      </c>
      <c r="I54" s="2"/>
      <c r="J54" s="3" t="s">
        <v>18</v>
      </c>
      <c r="K54" s="3"/>
      <c r="L54" s="3"/>
      <c r="M54" s="3"/>
      <c r="N54" s="4"/>
      <c r="O54" s="2"/>
      <c r="P54" s="3"/>
      <c r="Q54" s="3"/>
      <c r="R54" s="4"/>
      <c r="S54" s="3"/>
      <c r="T54" s="3"/>
    </row>
    <row r="55" spans="1:20" ht="12.75" customHeight="1">
      <c r="A55" s="2">
        <v>1956</v>
      </c>
      <c r="B55" s="2"/>
      <c r="C55" s="2">
        <v>197</v>
      </c>
      <c r="D55" s="2">
        <v>9</v>
      </c>
      <c r="E55" s="3" t="s">
        <v>88</v>
      </c>
      <c r="F55" s="3">
        <v>63</v>
      </c>
      <c r="G55" s="14">
        <f t="shared" si="1"/>
        <v>17.22222222222222</v>
      </c>
      <c r="H55" s="2">
        <v>50</v>
      </c>
      <c r="I55" s="2"/>
      <c r="J55" s="3" t="s">
        <v>18</v>
      </c>
      <c r="K55" s="3"/>
      <c r="L55" s="3"/>
      <c r="M55" s="3"/>
      <c r="N55" s="4"/>
      <c r="O55" s="2"/>
      <c r="P55" s="3"/>
      <c r="Q55" s="3"/>
      <c r="R55" s="4"/>
      <c r="S55" s="3"/>
      <c r="T55" s="3"/>
    </row>
    <row r="56" spans="1:20" ht="12.75" customHeight="1">
      <c r="A56" s="2">
        <v>1956</v>
      </c>
      <c r="B56" s="2">
        <v>29</v>
      </c>
      <c r="C56" s="2">
        <v>197</v>
      </c>
      <c r="D56" s="2">
        <v>10</v>
      </c>
      <c r="E56" s="3" t="s">
        <v>17</v>
      </c>
      <c r="F56" s="3"/>
      <c r="G56" s="14"/>
      <c r="H56" s="2"/>
      <c r="I56" s="2"/>
      <c r="J56" s="3" t="s">
        <v>18</v>
      </c>
      <c r="K56" s="3" t="s">
        <v>23</v>
      </c>
      <c r="L56" s="3" t="s">
        <v>25</v>
      </c>
      <c r="M56" s="3" t="s">
        <v>17</v>
      </c>
      <c r="N56" s="4">
        <v>20693</v>
      </c>
      <c r="O56" s="2">
        <v>0</v>
      </c>
      <c r="P56" s="3" t="s">
        <v>17</v>
      </c>
      <c r="Q56" s="3" t="s">
        <v>21</v>
      </c>
      <c r="R56" s="4">
        <v>20693</v>
      </c>
      <c r="S56" s="3" t="s">
        <v>17</v>
      </c>
      <c r="T56" s="3" t="s">
        <v>22</v>
      </c>
    </row>
    <row r="58" ht="12.75">
      <c r="A58" s="5" t="s">
        <v>96</v>
      </c>
    </row>
    <row r="59" spans="1:20" ht="12.75" customHeight="1">
      <c r="A59" s="2">
        <v>1965</v>
      </c>
      <c r="B59" s="2">
        <v>466</v>
      </c>
      <c r="C59" s="2">
        <v>197</v>
      </c>
      <c r="D59" s="2">
        <v>11</v>
      </c>
      <c r="E59" s="3" t="s">
        <v>17</v>
      </c>
      <c r="F59" s="3"/>
      <c r="G59" s="14">
        <v>18.8</v>
      </c>
      <c r="H59" s="2">
        <v>53.2</v>
      </c>
      <c r="I59" s="2"/>
      <c r="J59" s="3" t="s">
        <v>18</v>
      </c>
      <c r="K59" s="3" t="s">
        <v>26</v>
      </c>
      <c r="L59" s="3" t="s">
        <v>27</v>
      </c>
      <c r="M59" s="3" t="s">
        <v>17</v>
      </c>
      <c r="N59" s="4">
        <v>23978</v>
      </c>
      <c r="O59" s="2">
        <v>2</v>
      </c>
      <c r="P59" s="3" t="s">
        <v>28</v>
      </c>
      <c r="Q59" s="3" t="s">
        <v>21</v>
      </c>
      <c r="R59" s="4">
        <v>23978</v>
      </c>
      <c r="S59" s="3" t="s">
        <v>29</v>
      </c>
      <c r="T59" s="3" t="s">
        <v>30</v>
      </c>
    </row>
    <row r="60" spans="1:20" ht="12.75" customHeight="1">
      <c r="A60" s="2">
        <v>1965</v>
      </c>
      <c r="B60" s="2">
        <v>469</v>
      </c>
      <c r="C60" s="2">
        <v>197</v>
      </c>
      <c r="D60" s="2">
        <v>12</v>
      </c>
      <c r="E60" s="3" t="s">
        <v>17</v>
      </c>
      <c r="F60" s="3"/>
      <c r="G60" s="14">
        <v>15</v>
      </c>
      <c r="H60" s="2">
        <v>37.8</v>
      </c>
      <c r="I60" s="2"/>
      <c r="J60" s="3" t="s">
        <v>18</v>
      </c>
      <c r="K60" s="3" t="s">
        <v>26</v>
      </c>
      <c r="L60" s="3" t="s">
        <v>31</v>
      </c>
      <c r="M60" s="3" t="s">
        <v>17</v>
      </c>
      <c r="N60" s="4">
        <v>23978</v>
      </c>
      <c r="O60" s="2">
        <v>3</v>
      </c>
      <c r="P60" s="3" t="s">
        <v>32</v>
      </c>
      <c r="Q60" s="3" t="s">
        <v>21</v>
      </c>
      <c r="R60" s="4">
        <v>23978</v>
      </c>
      <c r="S60" s="3" t="s">
        <v>33</v>
      </c>
      <c r="T60" s="3" t="s">
        <v>30</v>
      </c>
    </row>
    <row r="61" spans="1:20" ht="12.75" customHeight="1">
      <c r="A61" s="2">
        <v>1965</v>
      </c>
      <c r="B61" s="2">
        <v>470</v>
      </c>
      <c r="C61" s="2">
        <v>197</v>
      </c>
      <c r="D61" s="2">
        <v>13</v>
      </c>
      <c r="E61" s="3" t="s">
        <v>17</v>
      </c>
      <c r="F61" s="3"/>
      <c r="G61" s="14">
        <v>15</v>
      </c>
      <c r="H61" s="2">
        <v>35.4</v>
      </c>
      <c r="I61" s="2"/>
      <c r="J61" s="3" t="s">
        <v>18</v>
      </c>
      <c r="K61" s="3" t="s">
        <v>26</v>
      </c>
      <c r="L61" s="3" t="s">
        <v>31</v>
      </c>
      <c r="M61" s="3" t="s">
        <v>17</v>
      </c>
      <c r="N61" s="4">
        <v>23978</v>
      </c>
      <c r="O61" s="2">
        <v>3</v>
      </c>
      <c r="P61" s="3" t="s">
        <v>32</v>
      </c>
      <c r="Q61" s="3" t="s">
        <v>21</v>
      </c>
      <c r="R61" s="4">
        <v>23978</v>
      </c>
      <c r="S61" s="3" t="s">
        <v>17</v>
      </c>
      <c r="T61" s="3" t="s">
        <v>30</v>
      </c>
    </row>
    <row r="62" spans="1:20" ht="12.75" customHeight="1">
      <c r="A62" s="2">
        <v>1965</v>
      </c>
      <c r="B62" s="2">
        <v>482</v>
      </c>
      <c r="C62" s="2">
        <v>197</v>
      </c>
      <c r="D62" s="2">
        <v>14</v>
      </c>
      <c r="E62" s="3" t="s">
        <v>17</v>
      </c>
      <c r="F62" s="3"/>
      <c r="G62" s="14">
        <v>23</v>
      </c>
      <c r="H62" s="2">
        <v>72.1</v>
      </c>
      <c r="I62" s="2"/>
      <c r="J62" s="3" t="s">
        <v>18</v>
      </c>
      <c r="K62" s="3" t="s">
        <v>34</v>
      </c>
      <c r="L62" s="3" t="s">
        <v>35</v>
      </c>
      <c r="M62" s="3" t="s">
        <v>17</v>
      </c>
      <c r="N62" s="4">
        <v>23979</v>
      </c>
      <c r="O62" s="2">
        <v>3</v>
      </c>
      <c r="P62" s="3" t="s">
        <v>36</v>
      </c>
      <c r="Q62" s="3" t="s">
        <v>21</v>
      </c>
      <c r="R62" s="4">
        <v>23979</v>
      </c>
      <c r="S62" s="3" t="s">
        <v>17</v>
      </c>
      <c r="T62" s="3" t="s">
        <v>37</v>
      </c>
    </row>
    <row r="63" spans="1:20" ht="12.75" customHeight="1">
      <c r="A63" s="2">
        <v>1965</v>
      </c>
      <c r="B63" s="2">
        <v>528</v>
      </c>
      <c r="C63" s="2">
        <v>197</v>
      </c>
      <c r="D63" s="2">
        <v>15</v>
      </c>
      <c r="E63" s="3" t="s">
        <v>17</v>
      </c>
      <c r="F63" s="3"/>
      <c r="G63" s="14">
        <v>25.7</v>
      </c>
      <c r="H63" s="2">
        <v>75</v>
      </c>
      <c r="I63" s="2"/>
      <c r="J63" s="3" t="s">
        <v>18</v>
      </c>
      <c r="K63" s="3" t="s">
        <v>26</v>
      </c>
      <c r="L63" s="3" t="s">
        <v>31</v>
      </c>
      <c r="M63" s="3" t="s">
        <v>17</v>
      </c>
      <c r="N63" s="4">
        <v>23978</v>
      </c>
      <c r="O63" s="2">
        <v>3</v>
      </c>
      <c r="P63" s="3" t="s">
        <v>38</v>
      </c>
      <c r="Q63" s="3" t="s">
        <v>21</v>
      </c>
      <c r="R63" s="4">
        <v>23980</v>
      </c>
      <c r="S63" s="3" t="s">
        <v>39</v>
      </c>
      <c r="T63" s="3" t="s">
        <v>40</v>
      </c>
    </row>
    <row r="64" spans="1:20" ht="12.75" customHeight="1">
      <c r="A64" s="2">
        <v>1965</v>
      </c>
      <c r="B64" s="2">
        <v>529</v>
      </c>
      <c r="C64" s="2">
        <v>197</v>
      </c>
      <c r="D64" s="2">
        <v>16</v>
      </c>
      <c r="E64" s="3" t="s">
        <v>17</v>
      </c>
      <c r="F64" s="3"/>
      <c r="G64" s="14">
        <v>25.7</v>
      </c>
      <c r="H64" s="2">
        <v>91.4</v>
      </c>
      <c r="I64" s="2"/>
      <c r="J64" s="3" t="s">
        <v>18</v>
      </c>
      <c r="K64" s="3" t="s">
        <v>26</v>
      </c>
      <c r="L64" s="3" t="s">
        <v>27</v>
      </c>
      <c r="M64" s="3" t="s">
        <v>17</v>
      </c>
      <c r="N64" s="4">
        <v>23978</v>
      </c>
      <c r="O64" s="2">
        <v>2</v>
      </c>
      <c r="P64" s="3" t="s">
        <v>38</v>
      </c>
      <c r="Q64" s="3" t="s">
        <v>21</v>
      </c>
      <c r="R64" s="4">
        <v>23980</v>
      </c>
      <c r="S64" s="3" t="s">
        <v>39</v>
      </c>
      <c r="T64" s="3" t="s">
        <v>41</v>
      </c>
    </row>
    <row r="65" spans="1:20" ht="12.75" customHeight="1">
      <c r="A65" s="2">
        <v>1965</v>
      </c>
      <c r="B65" s="2">
        <v>530</v>
      </c>
      <c r="C65" s="2">
        <v>197</v>
      </c>
      <c r="D65" s="2">
        <v>17</v>
      </c>
      <c r="E65" s="3" t="s">
        <v>17</v>
      </c>
      <c r="F65" s="3"/>
      <c r="G65" s="14">
        <v>25.7</v>
      </c>
      <c r="H65" s="2">
        <v>73.4</v>
      </c>
      <c r="I65" s="2"/>
      <c r="J65" s="3" t="s">
        <v>18</v>
      </c>
      <c r="K65" s="3" t="s">
        <v>26</v>
      </c>
      <c r="L65" s="3" t="s">
        <v>27</v>
      </c>
      <c r="M65" s="3" t="s">
        <v>17</v>
      </c>
      <c r="N65" s="4">
        <v>23978</v>
      </c>
      <c r="O65" s="2">
        <v>2</v>
      </c>
      <c r="P65" s="3" t="s">
        <v>38</v>
      </c>
      <c r="Q65" s="3" t="s">
        <v>21</v>
      </c>
      <c r="R65" s="4">
        <v>23980</v>
      </c>
      <c r="S65" s="3" t="s">
        <v>39</v>
      </c>
      <c r="T65" s="3" t="s">
        <v>41</v>
      </c>
    </row>
    <row r="66" spans="1:20" ht="12.75" customHeight="1">
      <c r="A66" s="2">
        <v>1965</v>
      </c>
      <c r="B66" s="2">
        <v>690</v>
      </c>
      <c r="C66" s="2">
        <v>197</v>
      </c>
      <c r="D66" s="2">
        <v>18</v>
      </c>
      <c r="E66" s="3" t="s">
        <v>42</v>
      </c>
      <c r="F66" s="3"/>
      <c r="G66" s="14">
        <v>25.5</v>
      </c>
      <c r="H66" s="2"/>
      <c r="I66" s="2"/>
      <c r="J66" s="3" t="s">
        <v>18</v>
      </c>
      <c r="K66" s="3" t="s">
        <v>26</v>
      </c>
      <c r="L66" s="3" t="s">
        <v>31</v>
      </c>
      <c r="M66" s="3" t="s">
        <v>17</v>
      </c>
      <c r="N66" s="4">
        <v>23978</v>
      </c>
      <c r="O66" s="2">
        <v>3</v>
      </c>
      <c r="P66" s="3" t="s">
        <v>38</v>
      </c>
      <c r="Q66" s="3" t="s">
        <v>21</v>
      </c>
      <c r="R66" s="4">
        <v>23990</v>
      </c>
      <c r="S66" s="3" t="s">
        <v>43</v>
      </c>
      <c r="T66" s="3" t="s">
        <v>44</v>
      </c>
    </row>
    <row r="67" spans="1:20" ht="12.75" customHeight="1">
      <c r="A67" s="2">
        <v>1965</v>
      </c>
      <c r="B67" s="2">
        <v>691</v>
      </c>
      <c r="C67" s="2">
        <v>197</v>
      </c>
      <c r="D67" s="2">
        <v>18</v>
      </c>
      <c r="E67" s="3" t="s">
        <v>45</v>
      </c>
      <c r="F67" s="3"/>
      <c r="G67" s="14">
        <v>25.5</v>
      </c>
      <c r="H67" s="2"/>
      <c r="I67" s="2"/>
      <c r="J67" s="3" t="s">
        <v>18</v>
      </c>
      <c r="K67" s="3" t="s">
        <v>26</v>
      </c>
      <c r="L67" s="3" t="s">
        <v>31</v>
      </c>
      <c r="M67" s="3" t="s">
        <v>17</v>
      </c>
      <c r="N67" s="4">
        <v>23978</v>
      </c>
      <c r="O67" s="2">
        <v>3</v>
      </c>
      <c r="P67" s="3" t="s">
        <v>38</v>
      </c>
      <c r="Q67" s="3" t="s">
        <v>21</v>
      </c>
      <c r="R67" s="4">
        <v>23990</v>
      </c>
      <c r="S67" s="3" t="s">
        <v>43</v>
      </c>
      <c r="T67" s="3" t="s">
        <v>46</v>
      </c>
    </row>
    <row r="68" spans="1:20" ht="12.75" customHeight="1">
      <c r="A68" s="2">
        <v>1965</v>
      </c>
      <c r="B68" s="2">
        <v>692</v>
      </c>
      <c r="C68" s="2">
        <v>197</v>
      </c>
      <c r="D68" s="2">
        <v>18</v>
      </c>
      <c r="E68" s="3" t="s">
        <v>47</v>
      </c>
      <c r="F68" s="3"/>
      <c r="G68" s="14">
        <v>25.5</v>
      </c>
      <c r="H68" s="2">
        <v>89.2</v>
      </c>
      <c r="I68" s="2"/>
      <c r="J68" s="3" t="s">
        <v>18</v>
      </c>
      <c r="K68" s="3" t="s">
        <v>26</v>
      </c>
      <c r="L68" s="3" t="s">
        <v>31</v>
      </c>
      <c r="M68" s="3" t="s">
        <v>17</v>
      </c>
      <c r="N68" s="4">
        <v>23978</v>
      </c>
      <c r="O68" s="2">
        <v>3</v>
      </c>
      <c r="P68" s="3" t="s">
        <v>38</v>
      </c>
      <c r="Q68" s="3" t="s">
        <v>21</v>
      </c>
      <c r="R68" s="4">
        <v>23990</v>
      </c>
      <c r="S68" s="3" t="s">
        <v>43</v>
      </c>
      <c r="T68" s="3" t="s">
        <v>48</v>
      </c>
    </row>
    <row r="69" spans="1:20" ht="12.75" customHeight="1">
      <c r="A69" s="2">
        <v>1965</v>
      </c>
      <c r="B69" s="2">
        <v>693</v>
      </c>
      <c r="C69" s="2">
        <v>197</v>
      </c>
      <c r="D69" s="2">
        <v>18</v>
      </c>
      <c r="E69" s="3" t="s">
        <v>49</v>
      </c>
      <c r="F69" s="3"/>
      <c r="G69" s="14">
        <v>25.5</v>
      </c>
      <c r="H69" s="2"/>
      <c r="I69" s="2"/>
      <c r="J69" s="3" t="s">
        <v>18</v>
      </c>
      <c r="K69" s="3" t="s">
        <v>26</v>
      </c>
      <c r="L69" s="3" t="s">
        <v>31</v>
      </c>
      <c r="M69" s="3" t="s">
        <v>17</v>
      </c>
      <c r="N69" s="4">
        <v>23978</v>
      </c>
      <c r="O69" s="2">
        <v>3</v>
      </c>
      <c r="P69" s="3" t="s">
        <v>38</v>
      </c>
      <c r="Q69" s="3" t="s">
        <v>21</v>
      </c>
      <c r="R69" s="4">
        <v>23990</v>
      </c>
      <c r="S69" s="3" t="s">
        <v>43</v>
      </c>
      <c r="T69" s="3" t="s">
        <v>50</v>
      </c>
    </row>
    <row r="70" spans="1:20" ht="12.75" customHeight="1">
      <c r="A70" s="2">
        <v>1965</v>
      </c>
      <c r="B70" s="2">
        <v>694</v>
      </c>
      <c r="C70" s="2">
        <v>197</v>
      </c>
      <c r="D70" s="2">
        <v>18</v>
      </c>
      <c r="E70" s="3" t="s">
        <v>51</v>
      </c>
      <c r="F70" s="3"/>
      <c r="G70" s="14">
        <v>25.5</v>
      </c>
      <c r="H70" s="2"/>
      <c r="I70" s="2"/>
      <c r="J70" s="3" t="s">
        <v>18</v>
      </c>
      <c r="K70" s="3" t="s">
        <v>26</v>
      </c>
      <c r="L70" s="3" t="s">
        <v>31</v>
      </c>
      <c r="M70" s="3" t="s">
        <v>17</v>
      </c>
      <c r="N70" s="4">
        <v>23978</v>
      </c>
      <c r="O70" s="2">
        <v>3</v>
      </c>
      <c r="P70" s="3" t="s">
        <v>38</v>
      </c>
      <c r="Q70" s="3" t="s">
        <v>21</v>
      </c>
      <c r="R70" s="4">
        <v>23990</v>
      </c>
      <c r="S70" s="3" t="s">
        <v>43</v>
      </c>
      <c r="T70" s="3" t="s">
        <v>52</v>
      </c>
    </row>
    <row r="71" spans="1:20" ht="12.75" customHeight="1">
      <c r="A71" s="2">
        <v>1966</v>
      </c>
      <c r="B71" s="2">
        <v>337</v>
      </c>
      <c r="C71" s="2">
        <v>197</v>
      </c>
      <c r="D71" s="2">
        <v>19</v>
      </c>
      <c r="E71" s="3" t="s">
        <v>17</v>
      </c>
      <c r="F71" s="3"/>
      <c r="G71" s="14">
        <v>21</v>
      </c>
      <c r="H71" s="2">
        <v>48.6</v>
      </c>
      <c r="I71" s="2"/>
      <c r="J71" s="3" t="s">
        <v>18</v>
      </c>
      <c r="K71" s="3" t="s">
        <v>53</v>
      </c>
      <c r="L71" s="3" t="s">
        <v>54</v>
      </c>
      <c r="M71" s="3" t="s">
        <v>17</v>
      </c>
      <c r="N71" s="4">
        <v>24331</v>
      </c>
      <c r="O71" s="2">
        <v>1</v>
      </c>
      <c r="P71" s="3" t="s">
        <v>55</v>
      </c>
      <c r="Q71" s="3" t="s">
        <v>21</v>
      </c>
      <c r="R71" s="4">
        <v>24331</v>
      </c>
      <c r="S71" s="3" t="s">
        <v>56</v>
      </c>
      <c r="T71" s="3" t="s">
        <v>30</v>
      </c>
    </row>
    <row r="72" spans="1:20" ht="12.75" customHeight="1">
      <c r="A72" s="2">
        <v>1967</v>
      </c>
      <c r="B72" s="2">
        <v>175</v>
      </c>
      <c r="C72" s="2">
        <v>197</v>
      </c>
      <c r="D72" s="2">
        <v>20</v>
      </c>
      <c r="E72" s="3" t="s">
        <v>17</v>
      </c>
      <c r="F72" s="3"/>
      <c r="G72" s="14">
        <v>20.2</v>
      </c>
      <c r="H72" s="2">
        <v>54</v>
      </c>
      <c r="I72" s="2"/>
      <c r="J72" s="3" t="s">
        <v>18</v>
      </c>
      <c r="K72" s="3" t="s">
        <v>26</v>
      </c>
      <c r="L72" s="3" t="s">
        <v>57</v>
      </c>
      <c r="M72" s="3" t="s">
        <v>17</v>
      </c>
      <c r="N72" s="4">
        <v>24701</v>
      </c>
      <c r="O72" s="2">
        <v>2</v>
      </c>
      <c r="P72" s="3" t="s">
        <v>58</v>
      </c>
      <c r="Q72" s="3" t="s">
        <v>21</v>
      </c>
      <c r="R72" s="4">
        <v>24701</v>
      </c>
      <c r="S72" s="3" t="s">
        <v>17</v>
      </c>
      <c r="T72" s="3" t="s">
        <v>30</v>
      </c>
    </row>
    <row r="73" spans="1:20" ht="12.75" customHeight="1">
      <c r="A73" s="2">
        <v>1968</v>
      </c>
      <c r="B73" s="2">
        <v>744</v>
      </c>
      <c r="C73" s="2">
        <v>197</v>
      </c>
      <c r="D73" s="2">
        <v>21</v>
      </c>
      <c r="E73" s="3" t="s">
        <v>17</v>
      </c>
      <c r="F73" s="3"/>
      <c r="G73" s="14">
        <v>27.6</v>
      </c>
      <c r="H73" s="2">
        <v>99.8</v>
      </c>
      <c r="I73" s="2"/>
      <c r="J73" s="3" t="s">
        <v>18</v>
      </c>
      <c r="K73" s="3" t="s">
        <v>59</v>
      </c>
      <c r="L73" s="3" t="s">
        <v>60</v>
      </c>
      <c r="M73" s="3" t="s">
        <v>61</v>
      </c>
      <c r="N73" s="4">
        <v>25073</v>
      </c>
      <c r="O73" s="2">
        <v>0</v>
      </c>
      <c r="P73" s="3" t="s">
        <v>62</v>
      </c>
      <c r="Q73" s="3" t="s">
        <v>63</v>
      </c>
      <c r="R73" s="4">
        <v>25073</v>
      </c>
      <c r="S73" s="3" t="s">
        <v>17</v>
      </c>
      <c r="T73" s="3" t="s">
        <v>17</v>
      </c>
    </row>
    <row r="74" spans="1:20" ht="12.75" customHeight="1">
      <c r="A74" s="2">
        <v>1968</v>
      </c>
      <c r="B74" s="2">
        <v>748</v>
      </c>
      <c r="C74" s="2">
        <v>197</v>
      </c>
      <c r="D74" s="2">
        <v>22</v>
      </c>
      <c r="E74" s="3" t="s">
        <v>17</v>
      </c>
      <c r="F74" s="3"/>
      <c r="G74" s="14">
        <v>24</v>
      </c>
      <c r="H74" s="2">
        <v>65.8</v>
      </c>
      <c r="I74" s="2"/>
      <c r="J74" s="3" t="s">
        <v>18</v>
      </c>
      <c r="K74" s="3" t="s">
        <v>64</v>
      </c>
      <c r="L74" s="3" t="s">
        <v>65</v>
      </c>
      <c r="M74" s="3" t="s">
        <v>66</v>
      </c>
      <c r="N74" s="4">
        <v>25074</v>
      </c>
      <c r="O74" s="2">
        <v>0</v>
      </c>
      <c r="P74" s="3" t="s">
        <v>67</v>
      </c>
      <c r="Q74" s="3" t="s">
        <v>63</v>
      </c>
      <c r="R74" s="4">
        <v>25074</v>
      </c>
      <c r="S74" s="3" t="s">
        <v>17</v>
      </c>
      <c r="T74" s="3" t="s">
        <v>17</v>
      </c>
    </row>
    <row r="75" spans="1:20" ht="12.75" customHeight="1">
      <c r="A75" s="2">
        <v>1968</v>
      </c>
      <c r="B75" s="2">
        <v>751</v>
      </c>
      <c r="C75" s="2">
        <v>197</v>
      </c>
      <c r="D75" s="2">
        <v>23</v>
      </c>
      <c r="E75" s="3" t="s">
        <v>17</v>
      </c>
      <c r="F75" s="3"/>
      <c r="G75" s="14">
        <v>20</v>
      </c>
      <c r="H75" s="2"/>
      <c r="I75" s="2"/>
      <c r="J75" s="3" t="s">
        <v>18</v>
      </c>
      <c r="K75" s="3" t="s">
        <v>64</v>
      </c>
      <c r="L75" s="3" t="s">
        <v>68</v>
      </c>
      <c r="M75" s="3" t="s">
        <v>69</v>
      </c>
      <c r="N75" s="4">
        <v>25074</v>
      </c>
      <c r="O75" s="2">
        <v>0</v>
      </c>
      <c r="P75" s="3" t="s">
        <v>70</v>
      </c>
      <c r="Q75" s="3" t="s">
        <v>63</v>
      </c>
      <c r="R75" s="4">
        <v>25078</v>
      </c>
      <c r="S75" s="3" t="s">
        <v>71</v>
      </c>
      <c r="T75" s="3" t="s">
        <v>72</v>
      </c>
    </row>
    <row r="76" spans="1:20" ht="12.75" customHeight="1">
      <c r="A76" s="2">
        <v>1968</v>
      </c>
      <c r="B76" s="2">
        <v>752</v>
      </c>
      <c r="C76" s="2">
        <v>197</v>
      </c>
      <c r="D76" s="2">
        <v>24</v>
      </c>
      <c r="E76" s="3" t="s">
        <v>17</v>
      </c>
      <c r="F76" s="3"/>
      <c r="G76" s="14">
        <v>19.5</v>
      </c>
      <c r="H76" s="2"/>
      <c r="I76" s="2"/>
      <c r="J76" s="3" t="s">
        <v>18</v>
      </c>
      <c r="K76" s="3" t="s">
        <v>26</v>
      </c>
      <c r="L76" s="3" t="s">
        <v>31</v>
      </c>
      <c r="M76" s="3" t="s">
        <v>73</v>
      </c>
      <c r="N76" s="4">
        <v>25078</v>
      </c>
      <c r="O76" s="2">
        <v>0</v>
      </c>
      <c r="P76" s="3" t="s">
        <v>17</v>
      </c>
      <c r="Q76" s="3" t="s">
        <v>63</v>
      </c>
      <c r="R76" s="4">
        <v>25078</v>
      </c>
      <c r="S76" s="3" t="s">
        <v>17</v>
      </c>
      <c r="T76" s="3" t="s">
        <v>17</v>
      </c>
    </row>
    <row r="77" spans="1:20" ht="12.75" customHeight="1">
      <c r="A77" s="2">
        <v>1968</v>
      </c>
      <c r="B77" s="2">
        <v>754</v>
      </c>
      <c r="C77" s="2">
        <v>197</v>
      </c>
      <c r="D77" s="2">
        <v>25</v>
      </c>
      <c r="E77" s="3" t="s">
        <v>17</v>
      </c>
      <c r="F77" s="3"/>
      <c r="G77" s="14">
        <v>16</v>
      </c>
      <c r="H77" s="2">
        <v>31.3</v>
      </c>
      <c r="I77" s="2"/>
      <c r="J77" s="3" t="s">
        <v>18</v>
      </c>
      <c r="K77" s="3" t="s">
        <v>74</v>
      </c>
      <c r="L77" s="3" t="s">
        <v>75</v>
      </c>
      <c r="M77" s="3" t="s">
        <v>76</v>
      </c>
      <c r="N77" s="4">
        <v>25081</v>
      </c>
      <c r="O77" s="2">
        <v>0</v>
      </c>
      <c r="P77" s="3" t="s">
        <v>70</v>
      </c>
      <c r="Q77" s="3" t="s">
        <v>63</v>
      </c>
      <c r="R77" s="4">
        <v>25081</v>
      </c>
      <c r="S77" s="3" t="s">
        <v>17</v>
      </c>
      <c r="T77" s="3" t="s">
        <v>17</v>
      </c>
    </row>
    <row r="78" spans="1:20" ht="12.75" customHeight="1">
      <c r="A78" s="2">
        <v>1970</v>
      </c>
      <c r="B78" s="2">
        <v>466</v>
      </c>
      <c r="C78" s="2">
        <v>197</v>
      </c>
      <c r="D78" s="2">
        <v>26</v>
      </c>
      <c r="E78" s="3" t="s">
        <v>17</v>
      </c>
      <c r="F78" s="3"/>
      <c r="G78" s="14">
        <v>0</v>
      </c>
      <c r="H78" s="2">
        <v>99.1</v>
      </c>
      <c r="I78" s="2"/>
      <c r="J78" s="3" t="s">
        <v>18</v>
      </c>
      <c r="K78" s="3" t="s">
        <v>26</v>
      </c>
      <c r="L78" s="3" t="s">
        <v>31</v>
      </c>
      <c r="M78" s="3" t="s">
        <v>77</v>
      </c>
      <c r="N78" s="4">
        <v>25811</v>
      </c>
      <c r="O78" s="2">
        <v>0</v>
      </c>
      <c r="P78" s="3" t="s">
        <v>78</v>
      </c>
      <c r="Q78" s="3" t="s">
        <v>63</v>
      </c>
      <c r="R78" s="4">
        <v>25819</v>
      </c>
      <c r="S78" s="3" t="s">
        <v>79</v>
      </c>
      <c r="T78" s="3" t="s">
        <v>80</v>
      </c>
    </row>
    <row r="79" spans="1:20" ht="12.75" customHeight="1">
      <c r="A79" s="2">
        <v>1970</v>
      </c>
      <c r="B79" s="2">
        <v>467</v>
      </c>
      <c r="C79" s="2">
        <v>197</v>
      </c>
      <c r="D79" s="2">
        <v>27</v>
      </c>
      <c r="E79" s="3" t="s">
        <v>17</v>
      </c>
      <c r="F79" s="3"/>
      <c r="G79" s="14">
        <v>0</v>
      </c>
      <c r="H79" s="2">
        <v>81</v>
      </c>
      <c r="I79" s="2"/>
      <c r="J79" s="3" t="s">
        <v>18</v>
      </c>
      <c r="K79" s="3" t="s">
        <v>74</v>
      </c>
      <c r="L79" s="3" t="s">
        <v>75</v>
      </c>
      <c r="M79" s="3" t="s">
        <v>81</v>
      </c>
      <c r="N79" s="4">
        <v>25808</v>
      </c>
      <c r="O79" s="2">
        <v>0</v>
      </c>
      <c r="P79" s="3" t="s">
        <v>82</v>
      </c>
      <c r="Q79" s="3" t="s">
        <v>63</v>
      </c>
      <c r="R79" s="4">
        <v>25819</v>
      </c>
      <c r="S79" s="3" t="s">
        <v>79</v>
      </c>
      <c r="T79" s="3" t="s">
        <v>83</v>
      </c>
    </row>
    <row r="80" spans="1:20" ht="12.75" customHeight="1">
      <c r="A80" s="2">
        <v>1970</v>
      </c>
      <c r="B80" s="2">
        <v>474</v>
      </c>
      <c r="C80" s="2">
        <v>197</v>
      </c>
      <c r="D80" s="2">
        <v>28</v>
      </c>
      <c r="E80" s="3" t="s">
        <v>17</v>
      </c>
      <c r="F80" s="3"/>
      <c r="G80" s="14">
        <v>0</v>
      </c>
      <c r="H80" s="2">
        <v>79</v>
      </c>
      <c r="I80" s="2"/>
      <c r="J80" s="3" t="s">
        <v>18</v>
      </c>
      <c r="K80" s="3" t="s">
        <v>74</v>
      </c>
      <c r="L80" s="3" t="s">
        <v>75</v>
      </c>
      <c r="M80" s="3" t="s">
        <v>81</v>
      </c>
      <c r="N80" s="4">
        <v>25809</v>
      </c>
      <c r="O80" s="2">
        <v>0</v>
      </c>
      <c r="P80" s="3" t="s">
        <v>84</v>
      </c>
      <c r="Q80" s="3" t="s">
        <v>63</v>
      </c>
      <c r="R80" s="4">
        <v>25821</v>
      </c>
      <c r="S80" s="3" t="s">
        <v>79</v>
      </c>
      <c r="T80" s="3" t="s">
        <v>85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&amp;C197 - &amp;"Arial,Italic"Neoconocephalus exiliscanorus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2003-10-29T15:58:21Z</cp:lastPrinted>
  <dcterms:created xsi:type="dcterms:W3CDTF">2003-10-22T16:11:47Z</dcterms:created>
  <dcterms:modified xsi:type="dcterms:W3CDTF">2003-11-04T17:01:30Z</dcterms:modified>
  <cp:category/>
  <cp:version/>
  <cp:contentType/>
  <cp:contentStatus/>
</cp:coreProperties>
</file>